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Лист1" sheetId="1" r:id="rId1"/>
  </sheets>
  <definedNames>
    <definedName name="address">'Лист1'!#REF!</definedName>
    <definedName name="date">'Лист1'!#REF!</definedName>
    <definedName name="discipline">'Лист1'!#REF!</definedName>
    <definedName name="email">'Лист1'!#REF!</definedName>
    <definedName name="grade">'Лист1'!#REF!</definedName>
    <definedName name="id">'Лист1'!#REF!</definedName>
    <definedName name="limited_health">'Лист1'!#REF!</definedName>
    <definedName name="municipal">'Лист1'!#REF!</definedName>
    <definedName name="orphan">'Лист1'!#REF!</definedName>
    <definedName name="phone">'Лист1'!#REF!</definedName>
    <definedName name="pupil_firstname">'Лист1'!$C$2:$C$30</definedName>
    <definedName name="pupil_lastname">'Лист1'!$B$2:$B$30</definedName>
    <definedName name="pupil_patronymic">'Лист1'!$D$2:$D$30</definedName>
    <definedName name="school">'Лист1'!$G$2:$G$30</definedName>
    <definedName name="teacher_firstname">'Лист1'!#REF!</definedName>
    <definedName name="teacher_lastname">'Лист1'!#REF!</definedName>
    <definedName name="teacher_patronymic">'Лист1'!#REF!</definedName>
    <definedName name="tour_1">'Лист1'!#REF!</definedName>
    <definedName name="tour_2">'Лист1'!#REF!</definedName>
    <definedName name="tour_3">'Лист1'!#REF!</definedName>
    <definedName name="town">'Лист1'!#REF!</definedName>
    <definedName name="zenship">'Лист1'!#REF!</definedName>
  </definedNames>
  <calcPr fullCalcOnLoad="1"/>
</workbook>
</file>

<file path=xl/sharedStrings.xml><?xml version="1.0" encoding="utf-8"?>
<sst xmlns="http://schemas.openxmlformats.org/spreadsheetml/2006/main" count="224" uniqueCount="152">
  <si>
    <t>№</t>
  </si>
  <si>
    <t>Фамилия</t>
  </si>
  <si>
    <t>Имя</t>
  </si>
  <si>
    <t>Отчество</t>
  </si>
  <si>
    <t>Школа</t>
  </si>
  <si>
    <t>Класс</t>
  </si>
  <si>
    <t>Город</t>
  </si>
  <si>
    <t>Владимировна</t>
  </si>
  <si>
    <t>Александровна</t>
  </si>
  <si>
    <t>Сергеевна</t>
  </si>
  <si>
    <t>Екатерина</t>
  </si>
  <si>
    <t>Дарья</t>
  </si>
  <si>
    <t>Андреевна</t>
  </si>
  <si>
    <t>Ксения</t>
  </si>
  <si>
    <t>Анатольевна</t>
  </si>
  <si>
    <t>Ольга</t>
  </si>
  <si>
    <t>Витальевна</t>
  </si>
  <si>
    <t>Мария</t>
  </si>
  <si>
    <t>Пермь</t>
  </si>
  <si>
    <t>Евгеньевна</t>
  </si>
  <si>
    <t>Светлана</t>
  </si>
  <si>
    <t>Викторовна</t>
  </si>
  <si>
    <t>Алексеевна</t>
  </si>
  <si>
    <t>Вероника</t>
  </si>
  <si>
    <t>Луценко</t>
  </si>
  <si>
    <t>Александр</t>
  </si>
  <si>
    <t>Александрович</t>
  </si>
  <si>
    <t>МАОУ «Гимназия №1»</t>
  </si>
  <si>
    <t>Краснопёрова</t>
  </si>
  <si>
    <t>Дмитриевна</t>
  </si>
  <si>
    <t>МАОУ СОШ №145</t>
  </si>
  <si>
    <t>г.Пермь</t>
  </si>
  <si>
    <t>Татьяна</t>
  </si>
  <si>
    <t>Диана</t>
  </si>
  <si>
    <t>Стукова</t>
  </si>
  <si>
    <t>Алена</t>
  </si>
  <si>
    <t>Николаевна</t>
  </si>
  <si>
    <t>Крылова</t>
  </si>
  <si>
    <t>МБОУ Григорьевская СОШ</t>
  </si>
  <si>
    <t>с.Григорьевское</t>
  </si>
  <si>
    <t>Надежда</t>
  </si>
  <si>
    <t>Виктория</t>
  </si>
  <si>
    <t>Валентиновна</t>
  </si>
  <si>
    <t>Журавлев</t>
  </si>
  <si>
    <t>Георгий</t>
  </si>
  <si>
    <t>Михайлович</t>
  </si>
  <si>
    <t>МАОУ СОШ 145</t>
  </si>
  <si>
    <t>Захарова</t>
  </si>
  <si>
    <t>Горбунова</t>
  </si>
  <si>
    <t>Монахова</t>
  </si>
  <si>
    <t>Карина</t>
  </si>
  <si>
    <t>Юрьевна</t>
  </si>
  <si>
    <t>МАОУ "Лицей №4"</t>
  </si>
  <si>
    <t>Кунгур</t>
  </si>
  <si>
    <t>Ирина</t>
  </si>
  <si>
    <t>Кристина</t>
  </si>
  <si>
    <t>Васильевна</t>
  </si>
  <si>
    <t>Блинова</t>
  </si>
  <si>
    <t>МАОУ лицей №1</t>
  </si>
  <si>
    <t>г. Кунгур</t>
  </si>
  <si>
    <t>Смольянинова</t>
  </si>
  <si>
    <t>Лицей Лорд</t>
  </si>
  <si>
    <t>Петропавловск</t>
  </si>
  <si>
    <t>Лицей №1</t>
  </si>
  <si>
    <t>Овчинникова</t>
  </si>
  <si>
    <t>Сергей</t>
  </si>
  <si>
    <t>Ивановна</t>
  </si>
  <si>
    <t>Софья</t>
  </si>
  <si>
    <t>Зуева</t>
  </si>
  <si>
    <t>МАОУ "СОШ №64"</t>
  </si>
  <si>
    <t>МАОУ Лицей №1</t>
  </si>
  <si>
    <t>Гомзякова</t>
  </si>
  <si>
    <t>Сысоева</t>
  </si>
  <si>
    <t>Валентина</t>
  </si>
  <si>
    <t>Рославцева</t>
  </si>
  <si>
    <t>Васильевич</t>
  </si>
  <si>
    <t>Юлия</t>
  </si>
  <si>
    <t>Зыкова</t>
  </si>
  <si>
    <t>МБОУ СОШ №16</t>
  </si>
  <si>
    <t>Лысьва</t>
  </si>
  <si>
    <t>Павликова</t>
  </si>
  <si>
    <t>МАОУ "СОШ №107"</t>
  </si>
  <si>
    <t>Губаха</t>
  </si>
  <si>
    <t>Смолина</t>
  </si>
  <si>
    <t>145 школа</t>
  </si>
  <si>
    <t>пермь</t>
  </si>
  <si>
    <t>Верещагино</t>
  </si>
  <si>
    <t>Лобанова</t>
  </si>
  <si>
    <t>МАОУ "СОШ №49"</t>
  </si>
  <si>
    <t>Самара</t>
  </si>
  <si>
    <t>Тиунова</t>
  </si>
  <si>
    <t>СОШ № 2</t>
  </si>
  <si>
    <t>Алексеев</t>
  </si>
  <si>
    <t>Корепанова</t>
  </si>
  <si>
    <t>Баяндин</t>
  </si>
  <si>
    <t>Евгений</t>
  </si>
  <si>
    <t>Владимирович</t>
  </si>
  <si>
    <t>Быданцев</t>
  </si>
  <si>
    <t>Антон</t>
  </si>
  <si>
    <t>Геннадьевич</t>
  </si>
  <si>
    <t>МАОУ "Лицей №3</t>
  </si>
  <si>
    <t>Пожарских</t>
  </si>
  <si>
    <t>село Григорьевское</t>
  </si>
  <si>
    <t>МАОУ "СОШ 64"</t>
  </si>
  <si>
    <t>Коченгина</t>
  </si>
  <si>
    <t>Плескач</t>
  </si>
  <si>
    <t>МАОУ "СОШ № 15"</t>
  </si>
  <si>
    <t>Александра</t>
  </si>
  <si>
    <t>Азанова</t>
  </si>
  <si>
    <t>Григорьевское</t>
  </si>
  <si>
    <t>Виолетта</t>
  </si>
  <si>
    <t>Нечаева</t>
  </si>
  <si>
    <t>Булдакова</t>
  </si>
  <si>
    <t>Дарина</t>
  </si>
  <si>
    <t>Роман</t>
  </si>
  <si>
    <t>МАОУ "Лицей №3" г. Перми</t>
  </si>
  <si>
    <t>Глаткова</t>
  </si>
  <si>
    <t>МАОУ "Лицей №3" г.Перми</t>
  </si>
  <si>
    <t>Тюфякова</t>
  </si>
  <si>
    <t>Семеновна</t>
  </si>
  <si>
    <t>Сапожников</t>
  </si>
  <si>
    <t>Павлович</t>
  </si>
  <si>
    <t>МАОУ "Лицей №3"</t>
  </si>
  <si>
    <t>Самусевич</t>
  </si>
  <si>
    <t>Олеся</t>
  </si>
  <si>
    <t>Лицей №1 города Кунгура</t>
  </si>
  <si>
    <t>город Кунгур</t>
  </si>
  <si>
    <t>Трясцина</t>
  </si>
  <si>
    <t>МАОУ лицей№1</t>
  </si>
  <si>
    <t>Знакова</t>
  </si>
  <si>
    <t>МБОУ ЛФПГ</t>
  </si>
  <si>
    <t>Нелюбина</t>
  </si>
  <si>
    <t>Гимназия 31</t>
  </si>
  <si>
    <t xml:space="preserve">Гимназия №4 </t>
  </si>
  <si>
    <t>МАОУ "Эконом школа №145"</t>
  </si>
  <si>
    <t xml:space="preserve">МОУ СОШ № 65 </t>
  </si>
  <si>
    <t xml:space="preserve"> 1 место</t>
  </si>
  <si>
    <t>3 место</t>
  </si>
  <si>
    <t>2 место</t>
  </si>
  <si>
    <t>Сумма</t>
  </si>
  <si>
    <t>Итог (х 2,5)</t>
  </si>
  <si>
    <t>4 место</t>
  </si>
  <si>
    <t>5 место</t>
  </si>
  <si>
    <t>6 место</t>
  </si>
  <si>
    <t>7 место</t>
  </si>
  <si>
    <t>8 место</t>
  </si>
  <si>
    <t>9 место</t>
  </si>
  <si>
    <t>10 место</t>
  </si>
  <si>
    <t>11 место</t>
  </si>
  <si>
    <t>12 место</t>
  </si>
  <si>
    <t>13 место</t>
  </si>
  <si>
    <t>МЕСТО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</si>
</sst>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10"/>
      <name val="Calibri"/>
      <family val="0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10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2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66092"/>
      <rgbColor rgb="00DAEEF3"/>
      <rgbColor rgb="00808080"/>
      <rgbColor rgb="008DB4E2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S23" sqref="S23"/>
    </sheetView>
  </sheetViews>
  <sheetFormatPr defaultColWidth="9.140625" defaultRowHeight="15"/>
  <cols>
    <col min="1" max="1" width="7.00390625" style="1" customWidth="1"/>
    <col min="2" max="2" width="15.7109375" style="1" customWidth="1"/>
    <col min="3" max="3" width="12.28125" style="1" customWidth="1"/>
    <col min="4" max="4" width="15.8515625" style="1" customWidth="1"/>
    <col min="5" max="5" width="7.00390625" style="2" customWidth="1"/>
    <col min="6" max="6" width="15.00390625" style="1" customWidth="1"/>
    <col min="7" max="7" width="26.57421875" style="1" customWidth="1"/>
    <col min="8" max="8" width="3.57421875" style="0" customWidth="1"/>
    <col min="9" max="9" width="4.140625" style="0" customWidth="1"/>
    <col min="10" max="10" width="3.57421875" style="0" customWidth="1"/>
    <col min="11" max="11" width="3.8515625" style="0" customWidth="1"/>
    <col min="12" max="12" width="3.57421875" style="0" customWidth="1"/>
    <col min="13" max="13" width="3.421875" style="0" customWidth="1"/>
    <col min="14" max="14" width="3.28125" style="0" customWidth="1"/>
    <col min="15" max="15" width="7.140625" style="0" customWidth="1"/>
    <col min="16" max="16" width="11.00390625" style="0" customWidth="1"/>
    <col min="17" max="17" width="10.57421875" style="0" customWidth="1"/>
  </cols>
  <sheetData>
    <row r="1" spans="1:17" ht="1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4</v>
      </c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 t="s">
        <v>139</v>
      </c>
      <c r="P1" s="17" t="s">
        <v>140</v>
      </c>
      <c r="Q1" s="18" t="s">
        <v>151</v>
      </c>
    </row>
    <row r="2" spans="1:15" ht="18" customHeight="1" hidden="1">
      <c r="A2" s="9">
        <v>41</v>
      </c>
      <c r="B2" s="8" t="s">
        <v>48</v>
      </c>
      <c r="C2" s="8" t="s">
        <v>54</v>
      </c>
      <c r="D2" s="8" t="s">
        <v>8</v>
      </c>
      <c r="E2" s="9">
        <v>8</v>
      </c>
      <c r="F2" s="8" t="s">
        <v>18</v>
      </c>
      <c r="G2" s="8" t="s">
        <v>81</v>
      </c>
      <c r="O2">
        <f aca="true" t="shared" si="0" ref="O2:O9">SUM(G2:N2)</f>
        <v>0</v>
      </c>
    </row>
    <row r="3" spans="1:15" ht="18" customHeight="1" hidden="1">
      <c r="A3" s="9">
        <v>46</v>
      </c>
      <c r="B3" s="8" t="s">
        <v>43</v>
      </c>
      <c r="C3" s="8" t="s">
        <v>44</v>
      </c>
      <c r="D3" s="8" t="s">
        <v>45</v>
      </c>
      <c r="E3" s="9">
        <v>9</v>
      </c>
      <c r="F3" s="8" t="s">
        <v>18</v>
      </c>
      <c r="G3" s="8" t="s">
        <v>46</v>
      </c>
      <c r="O3">
        <f t="shared" si="0"/>
        <v>0</v>
      </c>
    </row>
    <row r="4" spans="1:15" ht="18" customHeight="1" hidden="1">
      <c r="A4" s="4">
        <v>24</v>
      </c>
      <c r="B4" s="5" t="s">
        <v>47</v>
      </c>
      <c r="C4" s="5" t="s">
        <v>11</v>
      </c>
      <c r="D4" s="5" t="s">
        <v>22</v>
      </c>
      <c r="E4" s="4">
        <v>9</v>
      </c>
      <c r="F4" s="5" t="s">
        <v>18</v>
      </c>
      <c r="G4" s="5" t="s">
        <v>133</v>
      </c>
      <c r="O4">
        <f t="shared" si="0"/>
        <v>0</v>
      </c>
    </row>
    <row r="5" spans="1:15" ht="18" customHeight="1" hidden="1">
      <c r="A5" s="9">
        <v>47</v>
      </c>
      <c r="B5" s="8" t="s">
        <v>77</v>
      </c>
      <c r="C5" s="8" t="s">
        <v>17</v>
      </c>
      <c r="D5" s="8" t="s">
        <v>36</v>
      </c>
      <c r="E5" s="9">
        <v>8</v>
      </c>
      <c r="F5" s="8" t="s">
        <v>79</v>
      </c>
      <c r="G5" s="8" t="s">
        <v>78</v>
      </c>
      <c r="O5">
        <f t="shared" si="0"/>
        <v>0</v>
      </c>
    </row>
    <row r="6" spans="1:15" ht="18" customHeight="1" hidden="1">
      <c r="A6" s="9">
        <v>43</v>
      </c>
      <c r="B6" s="8" t="s">
        <v>123</v>
      </c>
      <c r="C6" s="8" t="s">
        <v>124</v>
      </c>
      <c r="D6" s="8" t="s">
        <v>51</v>
      </c>
      <c r="E6" s="9">
        <v>6</v>
      </c>
      <c r="F6" s="8" t="s">
        <v>126</v>
      </c>
      <c r="G6" s="8" t="s">
        <v>125</v>
      </c>
      <c r="O6">
        <f t="shared" si="0"/>
        <v>0</v>
      </c>
    </row>
    <row r="7" spans="1:15" ht="18" customHeight="1" hidden="1">
      <c r="A7" s="4">
        <v>38</v>
      </c>
      <c r="B7" s="7" t="s">
        <v>60</v>
      </c>
      <c r="C7" s="7" t="s">
        <v>10</v>
      </c>
      <c r="D7" s="7" t="s">
        <v>9</v>
      </c>
      <c r="E7" s="6">
        <v>6</v>
      </c>
      <c r="F7" s="7" t="s">
        <v>62</v>
      </c>
      <c r="G7" s="7" t="s">
        <v>61</v>
      </c>
      <c r="O7">
        <f t="shared" si="0"/>
        <v>0</v>
      </c>
    </row>
    <row r="8" spans="1:15" ht="18" customHeight="1" hidden="1">
      <c r="A8" s="9">
        <v>50</v>
      </c>
      <c r="B8" s="8" t="s">
        <v>90</v>
      </c>
      <c r="C8" s="8" t="s">
        <v>10</v>
      </c>
      <c r="D8" s="8" t="s">
        <v>66</v>
      </c>
      <c r="E8" s="9">
        <v>9</v>
      </c>
      <c r="F8" s="8" t="s">
        <v>86</v>
      </c>
      <c r="G8" s="8" t="s">
        <v>91</v>
      </c>
      <c r="O8">
        <f t="shared" si="0"/>
        <v>0</v>
      </c>
    </row>
    <row r="9" spans="1:15" s="10" customFormat="1" ht="18" customHeight="1" hidden="1">
      <c r="A9" s="9">
        <v>45</v>
      </c>
      <c r="B9" s="8" t="s">
        <v>127</v>
      </c>
      <c r="C9" s="8" t="s">
        <v>13</v>
      </c>
      <c r="D9" s="8" t="s">
        <v>12</v>
      </c>
      <c r="E9" s="9">
        <v>6</v>
      </c>
      <c r="F9" s="8" t="s">
        <v>53</v>
      </c>
      <c r="G9" s="8" t="s">
        <v>128</v>
      </c>
      <c r="H9"/>
      <c r="I9"/>
      <c r="J9"/>
      <c r="K9"/>
      <c r="L9"/>
      <c r="M9"/>
      <c r="N9"/>
      <c r="O9">
        <f t="shared" si="0"/>
        <v>0</v>
      </c>
    </row>
    <row r="10" spans="1:17" ht="18" customHeight="1">
      <c r="A10" s="12">
        <v>9</v>
      </c>
      <c r="B10" s="13" t="s">
        <v>28</v>
      </c>
      <c r="C10" s="13" t="s">
        <v>15</v>
      </c>
      <c r="D10" s="13" t="s">
        <v>29</v>
      </c>
      <c r="E10" s="12">
        <v>9</v>
      </c>
      <c r="F10" s="13" t="s">
        <v>31</v>
      </c>
      <c r="G10" s="13" t="s">
        <v>30</v>
      </c>
      <c r="H10">
        <v>4</v>
      </c>
      <c r="I10">
        <v>5</v>
      </c>
      <c r="J10">
        <v>4</v>
      </c>
      <c r="K10">
        <v>2</v>
      </c>
      <c r="L10">
        <v>2</v>
      </c>
      <c r="M10">
        <v>2</v>
      </c>
      <c r="N10">
        <v>9</v>
      </c>
      <c r="O10">
        <f>SUM(G10:N10)</f>
        <v>28</v>
      </c>
      <c r="P10">
        <v>70</v>
      </c>
      <c r="Q10" s="11" t="s">
        <v>136</v>
      </c>
    </row>
    <row r="11" spans="1:17" ht="15">
      <c r="A11" s="12">
        <v>10</v>
      </c>
      <c r="B11" s="13" t="s">
        <v>97</v>
      </c>
      <c r="C11" s="13" t="s">
        <v>98</v>
      </c>
      <c r="D11" s="13" t="s">
        <v>99</v>
      </c>
      <c r="E11" s="12">
        <v>8</v>
      </c>
      <c r="F11" s="13" t="s">
        <v>18</v>
      </c>
      <c r="G11" s="13" t="s">
        <v>100</v>
      </c>
      <c r="H11">
        <v>3</v>
      </c>
      <c r="I11">
        <v>4</v>
      </c>
      <c r="J11">
        <v>3</v>
      </c>
      <c r="K11">
        <v>0</v>
      </c>
      <c r="L11">
        <v>5</v>
      </c>
      <c r="M11">
        <v>4</v>
      </c>
      <c r="N11">
        <v>8</v>
      </c>
      <c r="O11">
        <f>SUM(G11:N11)</f>
        <v>27</v>
      </c>
      <c r="P11">
        <v>67.5</v>
      </c>
      <c r="Q11" s="11" t="s">
        <v>138</v>
      </c>
    </row>
    <row r="12" spans="1:17" ht="15">
      <c r="A12" s="12">
        <v>30</v>
      </c>
      <c r="B12" s="13" t="s">
        <v>24</v>
      </c>
      <c r="C12" s="13" t="s">
        <v>25</v>
      </c>
      <c r="D12" s="13" t="s">
        <v>26</v>
      </c>
      <c r="E12" s="12">
        <v>7</v>
      </c>
      <c r="F12" s="13" t="s">
        <v>18</v>
      </c>
      <c r="G12" s="13" t="s">
        <v>27</v>
      </c>
      <c r="H12">
        <v>3</v>
      </c>
      <c r="I12">
        <v>5</v>
      </c>
      <c r="J12">
        <v>5</v>
      </c>
      <c r="K12">
        <v>2</v>
      </c>
      <c r="L12">
        <v>2</v>
      </c>
      <c r="M12">
        <v>3</v>
      </c>
      <c r="N12">
        <v>7</v>
      </c>
      <c r="O12">
        <v>27</v>
      </c>
      <c r="P12">
        <v>67.5</v>
      </c>
      <c r="Q12" s="11" t="s">
        <v>138</v>
      </c>
    </row>
    <row r="13" spans="1:17" ht="15">
      <c r="A13" s="12">
        <v>16</v>
      </c>
      <c r="B13" s="13" t="s">
        <v>129</v>
      </c>
      <c r="C13" s="13" t="s">
        <v>11</v>
      </c>
      <c r="D13" s="13" t="s">
        <v>19</v>
      </c>
      <c r="E13" s="12">
        <v>9</v>
      </c>
      <c r="F13" s="13" t="s">
        <v>89</v>
      </c>
      <c r="G13" s="13" t="s">
        <v>130</v>
      </c>
      <c r="H13">
        <v>3</v>
      </c>
      <c r="I13">
        <v>1</v>
      </c>
      <c r="J13">
        <v>2</v>
      </c>
      <c r="K13">
        <v>2</v>
      </c>
      <c r="L13">
        <v>5</v>
      </c>
      <c r="M13">
        <v>2</v>
      </c>
      <c r="N13">
        <v>7</v>
      </c>
      <c r="O13">
        <f>SUM(G13:N13)</f>
        <v>22</v>
      </c>
      <c r="P13">
        <v>55</v>
      </c>
      <c r="Q13" s="11" t="s">
        <v>137</v>
      </c>
    </row>
    <row r="14" spans="1:17" ht="15">
      <c r="A14" s="12">
        <v>23</v>
      </c>
      <c r="B14" s="13" t="s">
        <v>83</v>
      </c>
      <c r="C14" s="13" t="s">
        <v>17</v>
      </c>
      <c r="D14" s="13" t="s">
        <v>29</v>
      </c>
      <c r="E14" s="12">
        <v>9</v>
      </c>
      <c r="F14" s="13" t="s">
        <v>85</v>
      </c>
      <c r="G14" s="13" t="s">
        <v>84</v>
      </c>
      <c r="H14">
        <v>2</v>
      </c>
      <c r="I14">
        <v>5</v>
      </c>
      <c r="J14">
        <v>4</v>
      </c>
      <c r="K14">
        <v>2</v>
      </c>
      <c r="L14">
        <v>1</v>
      </c>
      <c r="M14">
        <v>1</v>
      </c>
      <c r="N14">
        <v>7</v>
      </c>
      <c r="O14">
        <f>SUM(G14:N14)</f>
        <v>22</v>
      </c>
      <c r="P14">
        <v>55</v>
      </c>
      <c r="Q14" s="11" t="s">
        <v>137</v>
      </c>
    </row>
    <row r="15" spans="1:17" ht="15">
      <c r="A15" s="12">
        <v>14</v>
      </c>
      <c r="B15" s="13" t="s">
        <v>87</v>
      </c>
      <c r="C15" s="13" t="s">
        <v>33</v>
      </c>
      <c r="D15" s="13" t="s">
        <v>51</v>
      </c>
      <c r="E15" s="12">
        <v>8</v>
      </c>
      <c r="F15" s="13" t="s">
        <v>18</v>
      </c>
      <c r="G15" s="13" t="s">
        <v>88</v>
      </c>
      <c r="H15">
        <v>3</v>
      </c>
      <c r="I15">
        <v>0</v>
      </c>
      <c r="J15">
        <v>1</v>
      </c>
      <c r="K15">
        <v>2</v>
      </c>
      <c r="L15">
        <v>4</v>
      </c>
      <c r="M15">
        <v>2</v>
      </c>
      <c r="N15">
        <v>9</v>
      </c>
      <c r="O15">
        <f>SUM(G15:N15)</f>
        <v>21</v>
      </c>
      <c r="P15">
        <v>52.5</v>
      </c>
      <c r="Q15" t="s">
        <v>141</v>
      </c>
    </row>
    <row r="16" spans="1:17" ht="15">
      <c r="A16" s="16">
        <v>37</v>
      </c>
      <c r="B16" s="14" t="s">
        <v>72</v>
      </c>
      <c r="C16" s="14" t="s">
        <v>41</v>
      </c>
      <c r="D16" s="14" t="s">
        <v>12</v>
      </c>
      <c r="E16" s="16">
        <v>8</v>
      </c>
      <c r="F16" s="14" t="s">
        <v>53</v>
      </c>
      <c r="G16" s="14" t="s">
        <v>63</v>
      </c>
      <c r="H16">
        <v>5</v>
      </c>
      <c r="I16">
        <v>0</v>
      </c>
      <c r="J16">
        <v>0</v>
      </c>
      <c r="K16">
        <v>5</v>
      </c>
      <c r="L16">
        <v>1</v>
      </c>
      <c r="M16">
        <v>3</v>
      </c>
      <c r="N16">
        <v>7</v>
      </c>
      <c r="O16">
        <f>SUM(G16:N16)</f>
        <v>21</v>
      </c>
      <c r="P16">
        <v>52.5</v>
      </c>
      <c r="Q16" t="s">
        <v>141</v>
      </c>
    </row>
    <row r="17" spans="1:17" ht="15">
      <c r="A17" s="12">
        <v>56</v>
      </c>
      <c r="B17" s="13" t="s">
        <v>108</v>
      </c>
      <c r="C17" s="13" t="s">
        <v>54</v>
      </c>
      <c r="D17" s="13" t="s">
        <v>7</v>
      </c>
      <c r="E17" s="12">
        <v>8</v>
      </c>
      <c r="F17" s="13" t="s">
        <v>109</v>
      </c>
      <c r="G17" s="13" t="s">
        <v>38</v>
      </c>
      <c r="H17">
        <v>2</v>
      </c>
      <c r="I17">
        <v>5</v>
      </c>
      <c r="J17">
        <v>2</v>
      </c>
      <c r="K17">
        <v>4</v>
      </c>
      <c r="L17">
        <v>1</v>
      </c>
      <c r="M17">
        <v>0</v>
      </c>
      <c r="N17">
        <v>7</v>
      </c>
      <c r="O17">
        <v>21</v>
      </c>
      <c r="P17">
        <v>52.5</v>
      </c>
      <c r="Q17" t="s">
        <v>141</v>
      </c>
    </row>
    <row r="18" spans="1:17" ht="15">
      <c r="A18" s="12">
        <v>54</v>
      </c>
      <c r="B18" s="13" t="s">
        <v>37</v>
      </c>
      <c r="C18" s="13" t="s">
        <v>17</v>
      </c>
      <c r="D18" s="13" t="s">
        <v>21</v>
      </c>
      <c r="E18" s="12">
        <v>8</v>
      </c>
      <c r="F18" s="13" t="s">
        <v>39</v>
      </c>
      <c r="G18" s="13" t="s">
        <v>38</v>
      </c>
      <c r="H18">
        <v>3</v>
      </c>
      <c r="I18">
        <v>5</v>
      </c>
      <c r="J18">
        <v>2</v>
      </c>
      <c r="K18">
        <v>1</v>
      </c>
      <c r="L18">
        <v>1</v>
      </c>
      <c r="M18">
        <v>0</v>
      </c>
      <c r="N18">
        <v>8</v>
      </c>
      <c r="O18">
        <f>SUM(G18:N18)</f>
        <v>20</v>
      </c>
      <c r="P18" s="1">
        <v>50</v>
      </c>
      <c r="Q18" s="1" t="s">
        <v>142</v>
      </c>
    </row>
    <row r="19" spans="1:17" s="14" customFormat="1" ht="15">
      <c r="A19" s="12">
        <v>26</v>
      </c>
      <c r="B19" s="13" t="s">
        <v>131</v>
      </c>
      <c r="C19" s="13" t="s">
        <v>20</v>
      </c>
      <c r="D19" s="13" t="s">
        <v>14</v>
      </c>
      <c r="E19" s="12">
        <v>7</v>
      </c>
      <c r="F19" s="13" t="s">
        <v>18</v>
      </c>
      <c r="G19" s="13" t="s">
        <v>132</v>
      </c>
      <c r="H19">
        <v>2</v>
      </c>
      <c r="I19">
        <v>0</v>
      </c>
      <c r="J19">
        <v>0</v>
      </c>
      <c r="K19">
        <v>4</v>
      </c>
      <c r="L19">
        <v>2</v>
      </c>
      <c r="M19">
        <v>2</v>
      </c>
      <c r="N19">
        <v>10</v>
      </c>
      <c r="O19">
        <f>SUM(G19:N19)</f>
        <v>20</v>
      </c>
      <c r="P19">
        <v>50</v>
      </c>
      <c r="Q19" t="s">
        <v>142</v>
      </c>
    </row>
    <row r="20" spans="1:17" ht="15">
      <c r="A20" s="16">
        <v>36</v>
      </c>
      <c r="B20" s="14" t="s">
        <v>74</v>
      </c>
      <c r="C20" s="14" t="s">
        <v>73</v>
      </c>
      <c r="D20" s="14" t="s">
        <v>42</v>
      </c>
      <c r="E20" s="16">
        <v>8</v>
      </c>
      <c r="F20" s="14" t="s">
        <v>53</v>
      </c>
      <c r="G20" s="14" t="s">
        <v>70</v>
      </c>
      <c r="H20">
        <v>2</v>
      </c>
      <c r="I20">
        <v>0</v>
      </c>
      <c r="J20">
        <v>0</v>
      </c>
      <c r="K20">
        <v>5</v>
      </c>
      <c r="L20">
        <v>2</v>
      </c>
      <c r="M20">
        <v>1</v>
      </c>
      <c r="N20">
        <v>10</v>
      </c>
      <c r="O20">
        <f>SUM(G20:N20)</f>
        <v>20</v>
      </c>
      <c r="P20">
        <v>50</v>
      </c>
      <c r="Q20" t="s">
        <v>142</v>
      </c>
    </row>
    <row r="21" spans="1:18" ht="15">
      <c r="A21" s="12">
        <v>18</v>
      </c>
      <c r="B21" s="13" t="s">
        <v>92</v>
      </c>
      <c r="C21" s="13" t="s">
        <v>114</v>
      </c>
      <c r="D21" s="13" t="s">
        <v>75</v>
      </c>
      <c r="E21" s="12">
        <v>7</v>
      </c>
      <c r="F21" s="13" t="s">
        <v>18</v>
      </c>
      <c r="G21" s="13" t="s">
        <v>115</v>
      </c>
      <c r="H21">
        <v>3</v>
      </c>
      <c r="I21">
        <v>3</v>
      </c>
      <c r="J21">
        <v>3</v>
      </c>
      <c r="K21">
        <v>0</v>
      </c>
      <c r="L21">
        <v>4</v>
      </c>
      <c r="M21">
        <v>1</v>
      </c>
      <c r="N21">
        <v>4</v>
      </c>
      <c r="O21">
        <f>SUM(G21:N21)</f>
        <v>18</v>
      </c>
      <c r="P21">
        <v>45</v>
      </c>
      <c r="Q21" t="s">
        <v>143</v>
      </c>
      <c r="R21" s="1"/>
    </row>
    <row r="22" spans="1:17" ht="15">
      <c r="A22" s="12">
        <v>39</v>
      </c>
      <c r="B22" s="13" t="s">
        <v>111</v>
      </c>
      <c r="C22" s="13" t="s">
        <v>32</v>
      </c>
      <c r="D22" s="13" t="s">
        <v>8</v>
      </c>
      <c r="E22" s="12">
        <v>9</v>
      </c>
      <c r="F22" s="13" t="s">
        <v>18</v>
      </c>
      <c r="G22" s="13" t="s">
        <v>103</v>
      </c>
      <c r="H22">
        <v>3</v>
      </c>
      <c r="I22">
        <v>0</v>
      </c>
      <c r="J22">
        <v>3</v>
      </c>
      <c r="K22">
        <v>2</v>
      </c>
      <c r="L22">
        <v>4</v>
      </c>
      <c r="M22">
        <v>1</v>
      </c>
      <c r="N22">
        <v>5</v>
      </c>
      <c r="O22">
        <f>SUM(G22:N22)</f>
        <v>18</v>
      </c>
      <c r="P22">
        <v>45</v>
      </c>
      <c r="Q22" t="s">
        <v>143</v>
      </c>
    </row>
    <row r="23" spans="1:17" ht="15">
      <c r="A23" s="12">
        <v>5</v>
      </c>
      <c r="B23" s="13" t="s">
        <v>64</v>
      </c>
      <c r="C23" s="13" t="s">
        <v>11</v>
      </c>
      <c r="D23" s="13" t="s">
        <v>8</v>
      </c>
      <c r="E23" s="12">
        <v>6</v>
      </c>
      <c r="F23" s="13" t="s">
        <v>53</v>
      </c>
      <c r="G23" s="13" t="s">
        <v>58</v>
      </c>
      <c r="H23">
        <v>2</v>
      </c>
      <c r="I23">
        <v>0</v>
      </c>
      <c r="J23">
        <v>4</v>
      </c>
      <c r="K23">
        <v>5</v>
      </c>
      <c r="L23">
        <v>1</v>
      </c>
      <c r="M23">
        <v>1</v>
      </c>
      <c r="N23">
        <v>5</v>
      </c>
      <c r="O23">
        <f>SUM(G23:N23)</f>
        <v>18</v>
      </c>
      <c r="P23" s="14">
        <v>45</v>
      </c>
      <c r="Q23" t="s">
        <v>143</v>
      </c>
    </row>
    <row r="24" spans="1:17" ht="15">
      <c r="A24" s="12">
        <v>4</v>
      </c>
      <c r="B24" s="13" t="s">
        <v>34</v>
      </c>
      <c r="C24" s="13" t="s">
        <v>35</v>
      </c>
      <c r="D24" s="13" t="s">
        <v>9</v>
      </c>
      <c r="E24" s="12">
        <v>9</v>
      </c>
      <c r="F24" s="13" t="s">
        <v>18</v>
      </c>
      <c r="G24" s="13" t="s">
        <v>135</v>
      </c>
      <c r="H24">
        <v>2</v>
      </c>
      <c r="I24">
        <v>2</v>
      </c>
      <c r="J24">
        <v>0</v>
      </c>
      <c r="K24">
        <v>5</v>
      </c>
      <c r="L24">
        <v>1</v>
      </c>
      <c r="M24">
        <v>1</v>
      </c>
      <c r="N24">
        <v>7</v>
      </c>
      <c r="O24">
        <f>SUM(G24:N24)</f>
        <v>18</v>
      </c>
      <c r="P24">
        <v>45</v>
      </c>
      <c r="Q24" t="s">
        <v>143</v>
      </c>
    </row>
    <row r="25" spans="1:17" ht="15">
      <c r="A25" s="12">
        <v>55</v>
      </c>
      <c r="B25" s="13" t="s">
        <v>101</v>
      </c>
      <c r="C25" s="13" t="s">
        <v>23</v>
      </c>
      <c r="D25" s="13" t="s">
        <v>21</v>
      </c>
      <c r="E25" s="12">
        <v>8</v>
      </c>
      <c r="F25" s="13" t="s">
        <v>102</v>
      </c>
      <c r="G25" s="13" t="s">
        <v>38</v>
      </c>
      <c r="H25" s="1">
        <v>1</v>
      </c>
      <c r="I25" s="1">
        <v>5</v>
      </c>
      <c r="J25" s="1">
        <v>2</v>
      </c>
      <c r="K25" s="1">
        <v>1</v>
      </c>
      <c r="L25" s="1">
        <v>2</v>
      </c>
      <c r="M25" s="1">
        <v>0</v>
      </c>
      <c r="N25" s="1">
        <v>6</v>
      </c>
      <c r="O25">
        <f>SUM(G25:N25)</f>
        <v>17</v>
      </c>
      <c r="P25">
        <v>42.5</v>
      </c>
      <c r="Q25" t="s">
        <v>144</v>
      </c>
    </row>
    <row r="26" spans="1:17" ht="15">
      <c r="A26" s="12">
        <v>32</v>
      </c>
      <c r="B26" s="19" t="s">
        <v>57</v>
      </c>
      <c r="C26" s="19" t="s">
        <v>17</v>
      </c>
      <c r="D26" s="19" t="s">
        <v>51</v>
      </c>
      <c r="E26" s="20">
        <v>9</v>
      </c>
      <c r="F26" s="19" t="s">
        <v>59</v>
      </c>
      <c r="G26" s="19" t="s">
        <v>58</v>
      </c>
      <c r="H26">
        <v>2</v>
      </c>
      <c r="I26">
        <v>0</v>
      </c>
      <c r="J26">
        <v>0</v>
      </c>
      <c r="K26">
        <v>5</v>
      </c>
      <c r="L26">
        <v>1</v>
      </c>
      <c r="M26">
        <v>5</v>
      </c>
      <c r="N26">
        <v>3</v>
      </c>
      <c r="O26">
        <f>SUM(G26:N26)</f>
        <v>16</v>
      </c>
      <c r="P26">
        <v>40</v>
      </c>
      <c r="Q26" t="s">
        <v>145</v>
      </c>
    </row>
    <row r="27" spans="1:17" ht="15">
      <c r="A27" s="12">
        <v>34</v>
      </c>
      <c r="B27" s="19" t="s">
        <v>116</v>
      </c>
      <c r="C27" s="19" t="s">
        <v>110</v>
      </c>
      <c r="D27" s="19" t="s">
        <v>8</v>
      </c>
      <c r="E27" s="20">
        <v>7</v>
      </c>
      <c r="F27" s="19" t="s">
        <v>18</v>
      </c>
      <c r="G27" s="19" t="s">
        <v>117</v>
      </c>
      <c r="H27">
        <v>1</v>
      </c>
      <c r="I27">
        <v>4</v>
      </c>
      <c r="J27">
        <v>4</v>
      </c>
      <c r="K27">
        <v>0</v>
      </c>
      <c r="L27">
        <v>1</v>
      </c>
      <c r="M27">
        <v>1</v>
      </c>
      <c r="N27">
        <v>5</v>
      </c>
      <c r="O27">
        <f>SUM(G27:N27)</f>
        <v>16</v>
      </c>
      <c r="P27">
        <v>40</v>
      </c>
      <c r="Q27" t="s">
        <v>145</v>
      </c>
    </row>
    <row r="28" spans="1:17" ht="15">
      <c r="A28" s="12">
        <v>19</v>
      </c>
      <c r="B28" s="19" t="s">
        <v>93</v>
      </c>
      <c r="C28" s="19" t="s">
        <v>40</v>
      </c>
      <c r="D28" s="19" t="s">
        <v>8</v>
      </c>
      <c r="E28" s="20">
        <v>8</v>
      </c>
      <c r="F28" s="19" t="s">
        <v>18</v>
      </c>
      <c r="G28" s="19" t="s">
        <v>134</v>
      </c>
      <c r="H28">
        <v>1</v>
      </c>
      <c r="I28">
        <v>5</v>
      </c>
      <c r="J28">
        <v>0</v>
      </c>
      <c r="K28">
        <v>1</v>
      </c>
      <c r="L28">
        <v>1</v>
      </c>
      <c r="M28">
        <v>0</v>
      </c>
      <c r="N28">
        <v>8</v>
      </c>
      <c r="O28">
        <f>SUM(G28:N28)</f>
        <v>16</v>
      </c>
      <c r="P28">
        <v>40</v>
      </c>
      <c r="Q28" t="s">
        <v>145</v>
      </c>
    </row>
    <row r="29" spans="1:17" ht="15">
      <c r="A29" s="15">
        <v>2</v>
      </c>
      <c r="B29" s="19" t="s">
        <v>118</v>
      </c>
      <c r="C29" s="19" t="s">
        <v>113</v>
      </c>
      <c r="D29" s="19" t="s">
        <v>119</v>
      </c>
      <c r="E29" s="20">
        <v>7</v>
      </c>
      <c r="F29" s="19" t="s">
        <v>31</v>
      </c>
      <c r="G29" s="19" t="s">
        <v>117</v>
      </c>
      <c r="H29">
        <v>0</v>
      </c>
      <c r="I29">
        <v>4</v>
      </c>
      <c r="J29">
        <v>4</v>
      </c>
      <c r="K29">
        <v>0</v>
      </c>
      <c r="L29">
        <v>1</v>
      </c>
      <c r="M29">
        <v>1</v>
      </c>
      <c r="N29">
        <v>6</v>
      </c>
      <c r="O29">
        <f>SUM(G29:N29)</f>
        <v>16</v>
      </c>
      <c r="P29">
        <v>40</v>
      </c>
      <c r="Q29" t="s">
        <v>145</v>
      </c>
    </row>
    <row r="30" spans="1:17" ht="15">
      <c r="A30" s="12">
        <v>15</v>
      </c>
      <c r="B30" s="19" t="s">
        <v>104</v>
      </c>
      <c r="C30" s="19" t="s">
        <v>55</v>
      </c>
      <c r="D30" s="19" t="s">
        <v>22</v>
      </c>
      <c r="E30" s="20">
        <v>9</v>
      </c>
      <c r="F30" s="19" t="s">
        <v>18</v>
      </c>
      <c r="G30" s="19" t="s">
        <v>103</v>
      </c>
      <c r="H30">
        <v>2</v>
      </c>
      <c r="I30">
        <v>0</v>
      </c>
      <c r="J30">
        <v>4</v>
      </c>
      <c r="K30">
        <v>2</v>
      </c>
      <c r="L30">
        <v>2</v>
      </c>
      <c r="M30">
        <v>1</v>
      </c>
      <c r="N30">
        <v>6</v>
      </c>
      <c r="O30">
        <f>SUM(G30:N30)</f>
        <v>17</v>
      </c>
      <c r="P30">
        <v>42.5</v>
      </c>
      <c r="Q30" t="s">
        <v>145</v>
      </c>
    </row>
    <row r="31" spans="1:17" ht="15">
      <c r="A31" s="12">
        <v>40</v>
      </c>
      <c r="B31" s="19" t="s">
        <v>94</v>
      </c>
      <c r="C31" s="19" t="s">
        <v>95</v>
      </c>
      <c r="D31" s="19" t="s">
        <v>96</v>
      </c>
      <c r="E31" s="20">
        <v>8</v>
      </c>
      <c r="F31" s="19" t="s">
        <v>18</v>
      </c>
      <c r="G31" s="21" t="s">
        <v>69</v>
      </c>
      <c r="H31">
        <v>2</v>
      </c>
      <c r="I31">
        <v>0</v>
      </c>
      <c r="J31">
        <v>4</v>
      </c>
      <c r="K31">
        <v>2</v>
      </c>
      <c r="L31">
        <v>3</v>
      </c>
      <c r="M31">
        <v>0</v>
      </c>
      <c r="N31">
        <v>4</v>
      </c>
      <c r="O31">
        <f>SUM(G31:N31)</f>
        <v>15</v>
      </c>
      <c r="P31">
        <v>37.5</v>
      </c>
      <c r="Q31" t="s">
        <v>146</v>
      </c>
    </row>
    <row r="32" spans="1:17" ht="18" customHeight="1">
      <c r="A32" s="12">
        <v>6</v>
      </c>
      <c r="B32" s="19" t="s">
        <v>112</v>
      </c>
      <c r="C32" s="19" t="s">
        <v>107</v>
      </c>
      <c r="D32" s="19" t="s">
        <v>22</v>
      </c>
      <c r="E32" s="20">
        <v>9</v>
      </c>
      <c r="F32" s="19" t="s">
        <v>18</v>
      </c>
      <c r="G32" s="19" t="s">
        <v>69</v>
      </c>
      <c r="H32">
        <v>3</v>
      </c>
      <c r="I32">
        <v>0</v>
      </c>
      <c r="J32">
        <v>4</v>
      </c>
      <c r="K32">
        <v>2</v>
      </c>
      <c r="L32">
        <v>1</v>
      </c>
      <c r="M32">
        <v>0</v>
      </c>
      <c r="N32">
        <v>4</v>
      </c>
      <c r="O32">
        <f>SUM(G32:N32)</f>
        <v>14</v>
      </c>
      <c r="P32">
        <v>35</v>
      </c>
      <c r="Q32" t="s">
        <v>147</v>
      </c>
    </row>
    <row r="33" spans="1:17" ht="18" customHeight="1">
      <c r="A33" s="15">
        <v>3</v>
      </c>
      <c r="B33" s="19" t="s">
        <v>68</v>
      </c>
      <c r="C33" s="19" t="s">
        <v>11</v>
      </c>
      <c r="D33" s="19" t="s">
        <v>56</v>
      </c>
      <c r="E33" s="20">
        <v>9</v>
      </c>
      <c r="F33" s="19" t="s">
        <v>18</v>
      </c>
      <c r="G33" s="19" t="s">
        <v>69</v>
      </c>
      <c r="H33">
        <v>4</v>
      </c>
      <c r="I33">
        <v>0</v>
      </c>
      <c r="J33">
        <v>2</v>
      </c>
      <c r="K33">
        <v>2</v>
      </c>
      <c r="L33">
        <v>1</v>
      </c>
      <c r="M33">
        <v>0</v>
      </c>
      <c r="N33">
        <v>5</v>
      </c>
      <c r="O33">
        <f>SUM(G33:N33)</f>
        <v>14</v>
      </c>
      <c r="P33">
        <v>35</v>
      </c>
      <c r="Q33" t="s">
        <v>147</v>
      </c>
    </row>
    <row r="34" spans="1:17" ht="18" customHeight="1">
      <c r="A34" s="12">
        <v>7</v>
      </c>
      <c r="B34" s="19" t="s">
        <v>105</v>
      </c>
      <c r="C34" s="19" t="s">
        <v>76</v>
      </c>
      <c r="D34" s="19" t="s">
        <v>16</v>
      </c>
      <c r="E34" s="20">
        <v>9</v>
      </c>
      <c r="F34" s="19" t="s">
        <v>82</v>
      </c>
      <c r="G34" s="19" t="s">
        <v>106</v>
      </c>
      <c r="H34">
        <v>4</v>
      </c>
      <c r="I34">
        <v>0</v>
      </c>
      <c r="J34">
        <v>2</v>
      </c>
      <c r="K34">
        <v>0</v>
      </c>
      <c r="L34">
        <v>1</v>
      </c>
      <c r="M34">
        <v>0</v>
      </c>
      <c r="N34">
        <v>7</v>
      </c>
      <c r="O34">
        <f>SUM(G34:N34)</f>
        <v>14</v>
      </c>
      <c r="P34">
        <v>35</v>
      </c>
      <c r="Q34" t="s">
        <v>147</v>
      </c>
    </row>
    <row r="35" spans="1:17" ht="18" customHeight="1">
      <c r="A35" s="12">
        <v>11</v>
      </c>
      <c r="B35" s="19" t="s">
        <v>71</v>
      </c>
      <c r="C35" s="19" t="s">
        <v>67</v>
      </c>
      <c r="D35" s="19" t="s">
        <v>8</v>
      </c>
      <c r="E35" s="20">
        <v>5</v>
      </c>
      <c r="F35" s="19" t="s">
        <v>53</v>
      </c>
      <c r="G35" s="19" t="s">
        <v>58</v>
      </c>
      <c r="H35">
        <v>2</v>
      </c>
      <c r="I35">
        <v>0</v>
      </c>
      <c r="J35">
        <v>0</v>
      </c>
      <c r="K35">
        <v>2</v>
      </c>
      <c r="L35">
        <v>2</v>
      </c>
      <c r="M35">
        <v>1</v>
      </c>
      <c r="N35">
        <v>6</v>
      </c>
      <c r="O35">
        <f>SUM(G35:N35)</f>
        <v>13</v>
      </c>
      <c r="P35">
        <v>32.5</v>
      </c>
      <c r="Q35" t="s">
        <v>148</v>
      </c>
    </row>
    <row r="36" spans="1:17" ht="18" customHeight="1">
      <c r="A36" s="12">
        <v>25</v>
      </c>
      <c r="B36" s="19" t="s">
        <v>49</v>
      </c>
      <c r="C36" s="19" t="s">
        <v>50</v>
      </c>
      <c r="D36" s="19" t="s">
        <v>51</v>
      </c>
      <c r="E36" s="20">
        <v>8</v>
      </c>
      <c r="F36" s="19" t="s">
        <v>18</v>
      </c>
      <c r="G36" s="19" t="s">
        <v>52</v>
      </c>
      <c r="H36">
        <v>5</v>
      </c>
      <c r="I36">
        <v>1</v>
      </c>
      <c r="J36">
        <v>0</v>
      </c>
      <c r="K36">
        <v>2</v>
      </c>
      <c r="L36">
        <v>1</v>
      </c>
      <c r="M36">
        <v>1</v>
      </c>
      <c r="N36">
        <v>3</v>
      </c>
      <c r="O36">
        <f>SUM(G36:N36)</f>
        <v>13</v>
      </c>
      <c r="P36">
        <v>32.5</v>
      </c>
      <c r="Q36" t="s">
        <v>148</v>
      </c>
    </row>
    <row r="37" spans="1:17" ht="15">
      <c r="A37" s="15">
        <v>1</v>
      </c>
      <c r="B37" s="19" t="s">
        <v>120</v>
      </c>
      <c r="C37" s="19" t="s">
        <v>65</v>
      </c>
      <c r="D37" s="19" t="s">
        <v>121</v>
      </c>
      <c r="E37" s="20">
        <v>7</v>
      </c>
      <c r="F37" s="19" t="s">
        <v>18</v>
      </c>
      <c r="G37" s="19" t="s">
        <v>122</v>
      </c>
      <c r="H37">
        <v>1</v>
      </c>
      <c r="I37">
        <v>0</v>
      </c>
      <c r="J37">
        <v>0</v>
      </c>
      <c r="K37">
        <v>2</v>
      </c>
      <c r="L37">
        <v>4</v>
      </c>
      <c r="M37">
        <v>3</v>
      </c>
      <c r="N37">
        <v>2</v>
      </c>
      <c r="O37">
        <f>SUM(G37:N37)</f>
        <v>12</v>
      </c>
      <c r="P37">
        <v>30</v>
      </c>
      <c r="Q37" t="s">
        <v>149</v>
      </c>
    </row>
    <row r="38" spans="1:17" ht="15">
      <c r="A38" s="12">
        <v>12</v>
      </c>
      <c r="B38" s="13" t="s">
        <v>80</v>
      </c>
      <c r="C38" s="13" t="s">
        <v>67</v>
      </c>
      <c r="D38" s="13" t="s">
        <v>7</v>
      </c>
      <c r="E38" s="12">
        <v>5</v>
      </c>
      <c r="F38" s="13" t="s">
        <v>53</v>
      </c>
      <c r="G38" s="13" t="s">
        <v>58</v>
      </c>
      <c r="H38" s="14">
        <v>1</v>
      </c>
      <c r="I38" s="14">
        <v>0</v>
      </c>
      <c r="J38" s="14">
        <v>0</v>
      </c>
      <c r="K38" s="14">
        <v>2</v>
      </c>
      <c r="L38" s="14">
        <v>1</v>
      </c>
      <c r="M38" s="14">
        <v>2</v>
      </c>
      <c r="N38" s="14">
        <v>2</v>
      </c>
      <c r="O38">
        <f>SUM(G38:N38)</f>
        <v>8</v>
      </c>
      <c r="P38" s="14">
        <v>20</v>
      </c>
      <c r="Q38" t="s">
        <v>150</v>
      </c>
    </row>
    <row r="65382" ht="18" customHeight="1"/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v</cp:lastModifiedBy>
  <cp:lastPrinted>2015-11-27T10:00:27Z</cp:lastPrinted>
  <dcterms:created xsi:type="dcterms:W3CDTF">2015-11-16T11:30:49Z</dcterms:created>
  <dcterms:modified xsi:type="dcterms:W3CDTF">2015-12-01T19:25:51Z</dcterms:modified>
  <cp:category/>
  <cp:version/>
  <cp:contentType/>
  <cp:contentStatus/>
</cp:coreProperties>
</file>