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mariaivanova/Desktop/"/>
    </mc:Choice>
  </mc:AlternateContent>
  <xr:revisionPtr revIDLastSave="0" documentId="13_ncr:1_{DD19F13F-89FE-EF42-A333-5BC936A353D4}" xr6:coauthVersionLast="47" xr6:coauthVersionMax="47" xr10:uidLastSave="{00000000-0000-0000-0000-000000000000}"/>
  <bookViews>
    <workbookView xWindow="0" yWindow="500" windowWidth="28800" windowHeight="16460" xr2:uid="{00000000-000D-0000-FFFF-FFFF00000000}"/>
  </bookViews>
  <sheets>
    <sheet name="8-10 классы" sheetId="1" r:id="rId1"/>
    <sheet name="11 классы" sheetId="2" r:id="rId2"/>
  </sheets>
  <definedNames>
    <definedName name="_xlnm._FilterDatabase" localSheetId="0" hidden="1">'8-10 классы'!$A$2:$BB$2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75" i="2" l="1"/>
  <c r="BB74" i="2"/>
  <c r="BB73" i="2"/>
  <c r="BB72" i="2"/>
  <c r="BB71" i="2"/>
  <c r="BB70" i="2"/>
  <c r="BB69" i="2"/>
  <c r="BB68" i="2"/>
  <c r="BB67" i="2"/>
  <c r="BB66" i="2"/>
  <c r="BB65" i="2"/>
  <c r="BB64" i="2"/>
  <c r="BB63" i="2"/>
  <c r="BB62" i="2"/>
  <c r="BB61" i="2"/>
  <c r="BB60" i="2"/>
  <c r="BB59" i="2"/>
  <c r="BB58" i="2"/>
  <c r="BB57" i="2"/>
  <c r="BB56" i="2"/>
  <c r="BB55" i="2"/>
  <c r="BB54" i="2"/>
  <c r="BB53" i="2"/>
  <c r="BB52" i="2"/>
  <c r="BB51" i="2"/>
  <c r="BB50" i="2"/>
  <c r="BB49" i="2"/>
  <c r="BB48" i="2"/>
  <c r="BB47" i="2"/>
  <c r="BB45" i="2"/>
  <c r="BB43" i="2"/>
  <c r="BB42" i="2"/>
  <c r="BB41" i="2"/>
  <c r="BB40" i="2"/>
  <c r="BB39" i="2"/>
  <c r="BB38" i="2"/>
  <c r="BB36" i="2"/>
  <c r="BB35" i="2"/>
  <c r="BB33" i="2"/>
  <c r="BB32" i="2"/>
  <c r="BB31" i="2"/>
  <c r="BB29" i="2"/>
  <c r="BB28" i="2"/>
  <c r="BB27" i="2"/>
  <c r="BB26" i="2"/>
  <c r="BB25" i="2"/>
  <c r="BB24" i="2"/>
  <c r="BB23" i="2"/>
  <c r="BB22" i="2"/>
  <c r="BB21" i="2"/>
  <c r="BB20" i="2"/>
  <c r="BB19" i="2"/>
  <c r="BB18" i="2"/>
  <c r="BB17" i="2"/>
  <c r="BB16" i="2"/>
  <c r="BB15" i="2"/>
  <c r="BB14" i="2"/>
  <c r="BB13" i="2"/>
  <c r="BB12" i="2"/>
  <c r="BB11" i="2"/>
  <c r="BB10" i="2"/>
  <c r="BB9" i="2"/>
  <c r="BB8" i="2"/>
  <c r="BB7" i="2"/>
  <c r="BB6" i="2"/>
  <c r="BB5" i="2"/>
  <c r="BB4" i="2"/>
  <c r="BB3" i="2"/>
  <c r="BB50" i="1"/>
  <c r="BB36" i="1"/>
  <c r="BB12" i="1"/>
  <c r="BB10" i="1"/>
  <c r="BB87" i="1"/>
  <c r="BB86" i="1"/>
  <c r="BB85" i="1"/>
  <c r="BB84" i="1"/>
  <c r="BB83" i="1"/>
  <c r="BB82" i="1"/>
  <c r="BB81" i="1"/>
  <c r="BB80" i="1"/>
  <c r="BB79" i="1"/>
  <c r="BB78" i="1"/>
  <c r="BB77" i="1"/>
  <c r="BB76" i="1"/>
  <c r="BB74" i="1"/>
  <c r="BB73" i="1"/>
  <c r="BB72" i="1"/>
  <c r="BB71" i="1"/>
  <c r="BB70" i="1"/>
  <c r="BB69" i="1"/>
  <c r="BB68" i="1"/>
  <c r="BB67" i="1"/>
  <c r="BB66" i="1"/>
  <c r="BB65" i="1"/>
  <c r="BB64" i="1"/>
  <c r="BB63" i="1"/>
  <c r="BB62" i="1"/>
  <c r="BB61" i="1"/>
  <c r="BB59" i="1"/>
  <c r="BB58" i="1"/>
  <c r="BB57" i="1"/>
  <c r="BB55" i="1"/>
  <c r="BB54" i="1"/>
  <c r="BB53" i="1"/>
  <c r="BB52" i="1"/>
  <c r="BB51" i="1"/>
  <c r="BB49" i="1"/>
  <c r="BB48" i="1"/>
  <c r="BB47" i="1"/>
  <c r="BB46" i="1"/>
  <c r="BB45" i="1"/>
  <c r="BB44" i="1"/>
  <c r="BB42" i="1"/>
  <c r="BB41" i="1"/>
  <c r="BB40" i="1"/>
  <c r="BB39" i="1"/>
  <c r="BB38" i="1"/>
  <c r="BB37" i="1"/>
  <c r="BB35" i="1"/>
  <c r="BB34" i="1"/>
  <c r="BB33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1" i="1"/>
  <c r="BB9" i="1"/>
  <c r="BB8" i="1"/>
  <c r="BB7" i="1"/>
  <c r="BB6" i="1"/>
  <c r="BB5" i="1"/>
  <c r="BB4" i="1"/>
  <c r="BB3" i="1"/>
</calcChain>
</file>

<file path=xl/sharedStrings.xml><?xml version="1.0" encoding="utf-8"?>
<sst xmlns="http://schemas.openxmlformats.org/spreadsheetml/2006/main" count="334" uniqueCount="325">
  <si>
    <t>№</t>
  </si>
  <si>
    <t>Логин участника</t>
  </si>
  <si>
    <t>ФИО участника</t>
  </si>
  <si>
    <r>
      <rPr>
        <b/>
        <sz val="12"/>
        <color rgb="FFC00000"/>
        <rFont val="Times New Roman"/>
        <family val="1"/>
      </rPr>
      <t>Задача 1</t>
    </r>
  </si>
  <si>
    <r>
      <rPr>
        <b/>
        <sz val="12"/>
        <color rgb="FFC00000"/>
        <rFont val="Times New Roman"/>
        <family val="1"/>
      </rPr>
      <t>Задача 2</t>
    </r>
  </si>
  <si>
    <r>
      <rPr>
        <b/>
        <sz val="12"/>
        <color rgb="FFC00000"/>
        <rFont val="Times New Roman"/>
        <family val="1"/>
      </rPr>
      <t>Задача 3</t>
    </r>
  </si>
  <si>
    <r>
      <rPr>
        <b/>
        <sz val="12"/>
        <color rgb="FFC00000"/>
        <rFont val="Times New Roman"/>
        <family val="1"/>
      </rPr>
      <t>Карта</t>
    </r>
  </si>
  <si>
    <r>
      <rPr>
        <b/>
        <sz val="12"/>
        <color rgb="FFC00000"/>
        <rFont val="Times New Roman"/>
        <family val="1"/>
      </rPr>
      <t>Тест</t>
    </r>
  </si>
  <si>
    <t>Сумма технических баллов</t>
  </si>
  <si>
    <t>user115580</t>
  </si>
  <si>
    <t>Алексеева Анна Валерьевна</t>
  </si>
  <si>
    <t>user115581</t>
  </si>
  <si>
    <t>Астахов Дмитрий Алексеевич</t>
  </si>
  <si>
    <t>user115583</t>
  </si>
  <si>
    <t>Балтаева Дарина Ильнаровна </t>
  </si>
  <si>
    <t>user115585</t>
  </si>
  <si>
    <t>Бегашев Александр Эдуардович</t>
  </si>
  <si>
    <t>user115588</t>
  </si>
  <si>
    <t>Бикмитов Артур Римович</t>
  </si>
  <si>
    <t>user115589</t>
  </si>
  <si>
    <t>Бирюков Никита Александрович</t>
  </si>
  <si>
    <t>user115590</t>
  </si>
  <si>
    <t>Блинов Тимофей Андреевич</t>
  </si>
  <si>
    <t>user115591</t>
  </si>
  <si>
    <t>Богомолов Максим Евгеньевич</t>
  </si>
  <si>
    <t>user115592</t>
  </si>
  <si>
    <t>Бояршинов Александр Владимирович</t>
  </si>
  <si>
    <t>user115593</t>
  </si>
  <si>
    <t>Будажапов Жаргал Баирович</t>
  </si>
  <si>
    <t>user115594</t>
  </si>
  <si>
    <t>Бусов Иван Сергеевич</t>
  </si>
  <si>
    <t>user115595</t>
  </si>
  <si>
    <t>Бусыгин Иван Михайлович</t>
  </si>
  <si>
    <t>user115596</t>
  </si>
  <si>
    <t>Буткова Анастасия Александровна</t>
  </si>
  <si>
    <t>user115597</t>
  </si>
  <si>
    <t>Васильев Леонид Александрович</t>
  </si>
  <si>
    <t>user115598</t>
  </si>
  <si>
    <t>Васильев Юрий Владимирович</t>
  </si>
  <si>
    <t>user115599</t>
  </si>
  <si>
    <t>Винник Егор Вячеславович</t>
  </si>
  <si>
    <t>user115600</t>
  </si>
  <si>
    <t>Воинов Иван Васильевич </t>
  </si>
  <si>
    <t>user115602</t>
  </si>
  <si>
    <t>Волошина Леона Валерьевна </t>
  </si>
  <si>
    <t>user115603</t>
  </si>
  <si>
    <t>Газизулин Матвей Ринатович</t>
  </si>
  <si>
    <t>user115604</t>
  </si>
  <si>
    <t>Галанкина Нина Сергеевна</t>
  </si>
  <si>
    <t>user115606</t>
  </si>
  <si>
    <t>Гарашов Наиль Назимович</t>
  </si>
  <si>
    <t>user115608</t>
  </si>
  <si>
    <t>Гоголевская Алина Андреевна</t>
  </si>
  <si>
    <t>user115609</t>
  </si>
  <si>
    <t>Гулагин Глеб Олегович</t>
  </si>
  <si>
    <t>user115610</t>
  </si>
  <si>
    <t>Дербунов Станислав Эдуардович</t>
  </si>
  <si>
    <t>user115612</t>
  </si>
  <si>
    <t>Ежов Платон Юрьевич</t>
  </si>
  <si>
    <t>user115613</t>
  </si>
  <si>
    <t>Емельянов Михаил Андреевич</t>
  </si>
  <si>
    <t>user115614</t>
  </si>
  <si>
    <t>Епифанцева Екатерина Андреевна</t>
  </si>
  <si>
    <t>user115615</t>
  </si>
  <si>
    <t>Еремин Ярослав Денисович</t>
  </si>
  <si>
    <t>user115618</t>
  </si>
  <si>
    <t>Загоскина Полина Олеговна</t>
  </si>
  <si>
    <t>user115620</t>
  </si>
  <si>
    <t>Ильин Глеб Анатольевич</t>
  </si>
  <si>
    <t>user115621</t>
  </si>
  <si>
    <t>Истомин Тимофей Семёнович</t>
  </si>
  <si>
    <t>user115622</t>
  </si>
  <si>
    <t>Каменских Илья Александрович</t>
  </si>
  <si>
    <t>user115624</t>
  </si>
  <si>
    <t>Каратаева Камила Жангельдыевна</t>
  </si>
  <si>
    <t>user115626</t>
  </si>
  <si>
    <t>Кобзев Матвей Сергеевич</t>
  </si>
  <si>
    <t>user115627</t>
  </si>
  <si>
    <t>Ковин Иван Александрович</t>
  </si>
  <si>
    <t>user115628</t>
  </si>
  <si>
    <t>Коковин Алексей Сергеевич</t>
  </si>
  <si>
    <t>user115629</t>
  </si>
  <si>
    <t>Кордон Михаил Андреевич</t>
  </si>
  <si>
    <t>user115630</t>
  </si>
  <si>
    <t>Коротких Мария Михайловна</t>
  </si>
  <si>
    <t>user115631</t>
  </si>
  <si>
    <t>Котлевский Дмитрий Олегович</t>
  </si>
  <si>
    <t>user115633</t>
  </si>
  <si>
    <t>Криницына Арина Сергеевна</t>
  </si>
  <si>
    <t>user115634</t>
  </si>
  <si>
    <t>Круглов Пётр Александрович</t>
  </si>
  <si>
    <t>user115635</t>
  </si>
  <si>
    <t>Крупин Александр Ильич</t>
  </si>
  <si>
    <t>user115636</t>
  </si>
  <si>
    <t>Кудинова Александра Денисовна</t>
  </si>
  <si>
    <t>user115637</t>
  </si>
  <si>
    <t>Кузнецов Павел Павлович</t>
  </si>
  <si>
    <t>user115638</t>
  </si>
  <si>
    <t>Куликов Андрей Александрович</t>
  </si>
  <si>
    <t>user115640</t>
  </si>
  <si>
    <t>Лебедев Тимофей Сергеевич</t>
  </si>
  <si>
    <t>user115641</t>
  </si>
  <si>
    <t>Литвинов Ярослав Максимович</t>
  </si>
  <si>
    <t>user115642</t>
  </si>
  <si>
    <t>Литке Святослав Витальевич</t>
  </si>
  <si>
    <t>user115643</t>
  </si>
  <si>
    <t>Макарова Ника Константиновна</t>
  </si>
  <si>
    <t>user115644</t>
  </si>
  <si>
    <t>Микрюков Иван Алексеевич</t>
  </si>
  <si>
    <t>user115645</t>
  </si>
  <si>
    <t>Миронов Григорий Егорович</t>
  </si>
  <si>
    <t>user115649</t>
  </si>
  <si>
    <t>Никифоров Валерий Алексеевич</t>
  </si>
  <si>
    <t>user115651</t>
  </si>
  <si>
    <t>Нургалеев Аким Альбертович</t>
  </si>
  <si>
    <t>user115652</t>
  </si>
  <si>
    <t>Оленьков Вадим Евгеньевич</t>
  </si>
  <si>
    <t>user115655</t>
  </si>
  <si>
    <t>Перунов Михаил Александрович</t>
  </si>
  <si>
    <t>user115656</t>
  </si>
  <si>
    <t>Петренко Егор Георгиевич</t>
  </si>
  <si>
    <t>user115657</t>
  </si>
  <si>
    <t>Пласчяускас Яна Александровна</t>
  </si>
  <si>
    <t>user115661</t>
  </si>
  <si>
    <t>Потапов Мирон Александрович </t>
  </si>
  <si>
    <t>user115662</t>
  </si>
  <si>
    <t>Привалов Роман Олегович</t>
  </si>
  <si>
    <t>user115663</t>
  </si>
  <si>
    <t>Пунина Таисия Артемовна</t>
  </si>
  <si>
    <t>user115664</t>
  </si>
  <si>
    <t>Расторгуева Татьяна Сергеевна</t>
  </si>
  <si>
    <t>user115665</t>
  </si>
  <si>
    <t>Сальникова Кристина Вячеславовна</t>
  </si>
  <si>
    <t>user115666</t>
  </si>
  <si>
    <t>Самохвалов Всеволод Владиславович</t>
  </si>
  <si>
    <t>user115667</t>
  </si>
  <si>
    <t>Севрюгин Алексей Дмитриевич</t>
  </si>
  <si>
    <t>user115671</t>
  </si>
  <si>
    <t>Ситников Семён Павлович</t>
  </si>
  <si>
    <t>user115673</t>
  </si>
  <si>
    <t>Смирнов Денис Евгеньевич</t>
  </si>
  <si>
    <t>user115674</t>
  </si>
  <si>
    <t>Сотов Михаил Олегович</t>
  </si>
  <si>
    <t>user115675</t>
  </si>
  <si>
    <t>Спиридонова Карина Максимовна</t>
  </si>
  <si>
    <t>user115677</t>
  </si>
  <si>
    <t>Субботин Глеб Александрович</t>
  </si>
  <si>
    <t>user115678</t>
  </si>
  <si>
    <t>Тимофеев Михаил Дмитриевич</t>
  </si>
  <si>
    <t>user115679</t>
  </si>
  <si>
    <t>Хоменко Аркадий Юрьевич</t>
  </si>
  <si>
    <t>user115680</t>
  </si>
  <si>
    <t>Хуснутдинова Марьям Рустемовна</t>
  </si>
  <si>
    <t>user115681</t>
  </si>
  <si>
    <t>Цвенгер Константин Иванович </t>
  </si>
  <si>
    <t>user115682</t>
  </si>
  <si>
    <t>Шакирова Рината Руслановна</t>
  </si>
  <si>
    <t>user115683</t>
  </si>
  <si>
    <t>Шаферов Никита Александрович</t>
  </si>
  <si>
    <t>user115684</t>
  </si>
  <si>
    <t>Шереметьев Владислав Юрьевич </t>
  </si>
  <si>
    <t>user115685</t>
  </si>
  <si>
    <t>Шитиков Алексей Дмитриевич</t>
  </si>
  <si>
    <t>user115686</t>
  </si>
  <si>
    <t>Шрамович Раиса Сергеевна</t>
  </si>
  <si>
    <t>user115687</t>
  </si>
  <si>
    <t>Яковлев Вадим Андреевич</t>
  </si>
  <si>
    <t>user115688</t>
  </si>
  <si>
    <t>Яруков Всеволод Александрович</t>
  </si>
  <si>
    <t>user115619</t>
  </si>
  <si>
    <t>Зубок Матвей Евгеньевич</t>
  </si>
  <si>
    <t>user115632</t>
  </si>
  <si>
    <t>Кочедыков Егор Тарасович</t>
  </si>
  <si>
    <t>user115646</t>
  </si>
  <si>
    <t>Моргунов Михаил Антонович</t>
  </si>
  <si>
    <t>user115653</t>
  </si>
  <si>
    <t>Орлов Роман Александрович</t>
  </si>
  <si>
    <t>user115676</t>
  </si>
  <si>
    <t>Строганова Дарья Денисовна</t>
  </si>
  <si>
    <t>user115689</t>
  </si>
  <si>
    <t>Амеличкин Никита Алексеевич</t>
  </si>
  <si>
    <t>user115690</t>
  </si>
  <si>
    <t>Андронова Ульяна Александровна</t>
  </si>
  <si>
    <t>user115691</t>
  </si>
  <si>
    <t>Антонов Владимир Сергеевич</t>
  </si>
  <si>
    <t>user115692</t>
  </si>
  <si>
    <t>Аристов Сергей Николаевич</t>
  </si>
  <si>
    <t>user115693</t>
  </si>
  <si>
    <t>Ахматгалиев Рамзис Ульфатович</t>
  </si>
  <si>
    <t>user115694</t>
  </si>
  <si>
    <t>Басыров Максим Ринатович</t>
  </si>
  <si>
    <t>user115695</t>
  </si>
  <si>
    <t>Башеев Вадим Игоревич</t>
  </si>
  <si>
    <t>user115696</t>
  </si>
  <si>
    <t>Боровитинов Алексей Иванович</t>
  </si>
  <si>
    <t>user115697</t>
  </si>
  <si>
    <t>Бородин Федор Петрович</t>
  </si>
  <si>
    <t>user115699</t>
  </si>
  <si>
    <t>Быханова Анна Михайловна</t>
  </si>
  <si>
    <t>user115700</t>
  </si>
  <si>
    <t>Величко Егор Павлович</t>
  </si>
  <si>
    <t>user115701</t>
  </si>
  <si>
    <t>Владимирова Майя Андреевна</t>
  </si>
  <si>
    <t>user115702</t>
  </si>
  <si>
    <t>Гаязов Тимур Маратович</t>
  </si>
  <si>
    <t>user115703</t>
  </si>
  <si>
    <t>Гильмутдинов Рафиль Рамилевич</t>
  </si>
  <si>
    <t>user115705</t>
  </si>
  <si>
    <t>Голдобин Григорий Даниилович</t>
  </si>
  <si>
    <t>user115706</t>
  </si>
  <si>
    <t>Гречушкина Анна Владимировна</t>
  </si>
  <si>
    <t>user115707</t>
  </si>
  <si>
    <t>Гуревская Дарья Александровна</t>
  </si>
  <si>
    <t>user115708</t>
  </si>
  <si>
    <t>Елистратов Георгий Романович</t>
  </si>
  <si>
    <t>user115709</t>
  </si>
  <si>
    <t>Енбаева Татьяна Игоревна</t>
  </si>
  <si>
    <t>user115710</t>
  </si>
  <si>
    <t>Жирнова Ольга Александровна</t>
  </si>
  <si>
    <t>user115711</t>
  </si>
  <si>
    <t>Захаров Денис Николаевич</t>
  </si>
  <si>
    <t>user115712</t>
  </si>
  <si>
    <t>Захаров Иван Сергеевич</t>
  </si>
  <si>
    <t>user115713</t>
  </si>
  <si>
    <t>Зубов Василий Алексеевич</t>
  </si>
  <si>
    <t>user115714</t>
  </si>
  <si>
    <t>Зуев Геннадий Германович</t>
  </si>
  <si>
    <t>user115719</t>
  </si>
  <si>
    <t>Капарушкин Константин Александрович</t>
  </si>
  <si>
    <t>user115720</t>
  </si>
  <si>
    <t>Кириллов Ярослав Павлович</t>
  </si>
  <si>
    <t>user115721</t>
  </si>
  <si>
    <t>Коваленко Василий Георгиевич</t>
  </si>
  <si>
    <t>user115722</t>
  </si>
  <si>
    <t>Коган София Евгеньевна</t>
  </si>
  <si>
    <t>user115723</t>
  </si>
  <si>
    <t>Козлов Илья Владимирович</t>
  </si>
  <si>
    <t>user115724</t>
  </si>
  <si>
    <t>Комаринец Георгий Викторович</t>
  </si>
  <si>
    <t>user115725</t>
  </si>
  <si>
    <t>Красоткин Дэвид Андреевич</t>
  </si>
  <si>
    <t>user115728</t>
  </si>
  <si>
    <t>Леонтьева Лидия Алексеевна</t>
  </si>
  <si>
    <t>user115729</t>
  </si>
  <si>
    <t>Мазеин Федор Сергеевич</t>
  </si>
  <si>
    <t>user115730</t>
  </si>
  <si>
    <t>Макарова Маргарита Евгеньевна</t>
  </si>
  <si>
    <t>user115731</t>
  </si>
  <si>
    <t>Малыгин Егор Александрович</t>
  </si>
  <si>
    <t>user115732</t>
  </si>
  <si>
    <t>Маско Иван Игоревич</t>
  </si>
  <si>
    <t>user115733</t>
  </si>
  <si>
    <t>Маслов Андрей Дмитриевич</t>
  </si>
  <si>
    <t>user115734</t>
  </si>
  <si>
    <t>Махнев Алексей Михайлович</t>
  </si>
  <si>
    <t>user115735</t>
  </si>
  <si>
    <t>Мельничук Анастасия Николаевна</t>
  </si>
  <si>
    <t>user115736</t>
  </si>
  <si>
    <t>Минлос Пётр Филиппович</t>
  </si>
  <si>
    <t>user115737</t>
  </si>
  <si>
    <t>Мордовченко Тимофей Глебович</t>
  </si>
  <si>
    <t>user115738</t>
  </si>
  <si>
    <t>Насонова Злата Степановна</t>
  </si>
  <si>
    <t>user115739</t>
  </si>
  <si>
    <t>Овсянников Алексей Александрович</t>
  </si>
  <si>
    <t>user115740</t>
  </si>
  <si>
    <t>Перминов Игорь Максимович</t>
  </si>
  <si>
    <t>user115741</t>
  </si>
  <si>
    <t>Петерсон Артем Евгеньевич</t>
  </si>
  <si>
    <t>user115742</t>
  </si>
  <si>
    <t>Питиримов Иван Сергеевич</t>
  </si>
  <si>
    <t>user115743</t>
  </si>
  <si>
    <t>Плуталовский Иван Дмитриевич</t>
  </si>
  <si>
    <t>user115744</t>
  </si>
  <si>
    <t>Попов Ярослав Михайлович</t>
  </si>
  <si>
    <t>user115745</t>
  </si>
  <si>
    <t>Пунда Степан Юрьевич</t>
  </si>
  <si>
    <t>user115746</t>
  </si>
  <si>
    <t>Пучков Гордей Александрович</t>
  </si>
  <si>
    <t>user115747</t>
  </si>
  <si>
    <t>Ринчинов Данзан Аюрович</t>
  </si>
  <si>
    <t>user115748</t>
  </si>
  <si>
    <t>Рубцов Ярослав Геннадьевич</t>
  </si>
  <si>
    <t>user115749</t>
  </si>
  <si>
    <t>Рыков Борис Андреевич</t>
  </si>
  <si>
    <t>user115750</t>
  </si>
  <si>
    <t>Селюгин Антон Александрович</t>
  </si>
  <si>
    <t>user115751</t>
  </si>
  <si>
    <t>Скриндиевский Павел Дмитриевич</t>
  </si>
  <si>
    <t>user115752</t>
  </si>
  <si>
    <t>Степанов Владислав Сергеевич</t>
  </si>
  <si>
    <t>user115753</t>
  </si>
  <si>
    <t>Стрельцов Григорий Романович</t>
  </si>
  <si>
    <t>user115754</t>
  </si>
  <si>
    <t>Сундукова Анастасия Владимировна</t>
  </si>
  <si>
    <t>user115755</t>
  </si>
  <si>
    <t>Сычёв Александр Валерьевич</t>
  </si>
  <si>
    <t>user115756</t>
  </si>
  <si>
    <t>Тарасов Максим Дмитриевич</t>
  </si>
  <si>
    <t>user115757</t>
  </si>
  <si>
    <t>Терентьева Ксения Александровна</t>
  </si>
  <si>
    <t>user115758</t>
  </si>
  <si>
    <t>Тыбинь Николай Алексеевич</t>
  </si>
  <si>
    <t>user115759</t>
  </si>
  <si>
    <t>Тюрин Иван Сергеевич</t>
  </si>
  <si>
    <t>user115760</t>
  </si>
  <si>
    <t>Федотов Артур Александрович</t>
  </si>
  <si>
    <t>user115761</t>
  </si>
  <si>
    <t>Филиппов Тимофей Павлович</t>
  </si>
  <si>
    <t>user115762</t>
  </si>
  <si>
    <t>Фоминых Виктория Антоновна</t>
  </si>
  <si>
    <t>user115763</t>
  </si>
  <si>
    <t>Хабалов Роман Эдуардович</t>
  </si>
  <si>
    <t>user115764</t>
  </si>
  <si>
    <t>Черный Иван Владимирович</t>
  </si>
  <si>
    <t>user115765</t>
  </si>
  <si>
    <t>Чиркова Мария Павловна</t>
  </si>
  <si>
    <t>user115766</t>
  </si>
  <si>
    <t>Шабардин Артур Владимирович</t>
  </si>
  <si>
    <t>user115767</t>
  </si>
  <si>
    <t>Шайхразиева Динара Венеровна</t>
  </si>
  <si>
    <t>user115768</t>
  </si>
  <si>
    <t>Яковлев Артём Григорьевич</t>
  </si>
  <si>
    <t>user115769</t>
  </si>
  <si>
    <t>Якушев Антон Юрьевич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</si>
</sst>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scheme val="minor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rgb="FFC00000"/>
      <name val="Times New Roman"/>
      <family val="1"/>
    </font>
    <font>
      <b/>
      <sz val="12"/>
      <color rgb="FFC0000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BB"/>
        <bgColor rgb="FFFFFFBB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E2EFD8"/>
        <bgColor rgb="FFE2EFD8"/>
      </patternFill>
    </fill>
    <fill>
      <patternFill patternType="solid">
        <fgColor rgb="FFFEE597"/>
        <bgColor rgb="FFFEE597"/>
      </patternFill>
    </fill>
    <fill>
      <patternFill patternType="solid">
        <fgColor rgb="FFC5DFB2"/>
        <bgColor rgb="FFC5DFB2"/>
      </patternFill>
    </fill>
    <fill>
      <patternFill patternType="solid">
        <fgColor rgb="FFBDD7EE"/>
        <bgColor rgb="FFBDD7EE"/>
      </patternFill>
    </fill>
    <fill>
      <patternFill patternType="solid">
        <fgColor theme="0" tint="-0.14999847407452621"/>
        <bgColor rgb="FFFEE597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" fontId="5" fillId="3" borderId="6" xfId="1" applyNumberFormat="1" applyFont="1" applyFill="1" applyBorder="1" applyAlignment="1">
      <alignment horizontal="center" vertical="center"/>
    </xf>
    <xf numFmtId="1" fontId="5" fillId="4" borderId="6" xfId="1" applyNumberFormat="1" applyFont="1" applyFill="1" applyBorder="1" applyAlignment="1">
      <alignment horizontal="center" vertical="center"/>
    </xf>
    <xf numFmtId="1" fontId="5" fillId="5" borderId="6" xfId="1" applyNumberFormat="1" applyFont="1" applyFill="1" applyBorder="1" applyAlignment="1">
      <alignment horizontal="center" vertical="center"/>
    </xf>
    <xf numFmtId="1" fontId="5" fillId="8" borderId="6" xfId="1" applyNumberFormat="1" applyFont="1" applyFill="1" applyBorder="1" applyAlignment="1">
      <alignment horizontal="center" vertical="center"/>
    </xf>
    <xf numFmtId="1" fontId="5" fillId="6" borderId="6" xfId="1" applyNumberFormat="1" applyFont="1" applyFill="1" applyBorder="1" applyAlignment="1">
      <alignment horizontal="center" vertical="center"/>
    </xf>
    <xf numFmtId="1" fontId="5" fillId="6" borderId="1" xfId="1" applyNumberFormat="1" applyFont="1" applyFill="1" applyBorder="1" applyAlignment="1">
      <alignment horizontal="center" vertical="center"/>
    </xf>
    <xf numFmtId="1" fontId="5" fillId="2" borderId="6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6" fillId="9" borderId="6" xfId="0" applyNumberFormat="1" applyFont="1" applyFill="1" applyBorder="1" applyAlignment="1">
      <alignment horizontal="center" vertical="center" wrapText="1" shrinkToFit="1"/>
    </xf>
    <xf numFmtId="2" fontId="6" fillId="10" borderId="6" xfId="0" applyNumberFormat="1" applyFont="1" applyFill="1" applyBorder="1" applyAlignment="1">
      <alignment horizontal="center" vertical="center" wrapText="1" shrinkToFit="1"/>
    </xf>
    <xf numFmtId="2" fontId="6" fillId="5" borderId="6" xfId="0" applyNumberFormat="1" applyFont="1" applyFill="1" applyBorder="1" applyAlignment="1">
      <alignment horizontal="center" vertical="center" wrapText="1" shrinkToFit="1"/>
    </xf>
    <xf numFmtId="2" fontId="6" fillId="8" borderId="6" xfId="0" applyNumberFormat="1" applyFont="1" applyFill="1" applyBorder="1" applyAlignment="1">
      <alignment horizontal="center" vertical="center" wrapText="1" shrinkToFit="1"/>
    </xf>
    <xf numFmtId="2" fontId="6" fillId="8" borderId="0" xfId="0" applyNumberFormat="1" applyFont="1" applyFill="1" applyAlignment="1">
      <alignment horizontal="center" vertical="center" wrapText="1" shrinkToFit="1"/>
    </xf>
    <xf numFmtId="2" fontId="6" fillId="8" borderId="2" xfId="0" applyNumberFormat="1" applyFont="1" applyFill="1" applyBorder="1" applyAlignment="1">
      <alignment horizontal="center" vertical="center" wrapText="1" shrinkToFit="1"/>
    </xf>
    <xf numFmtId="2" fontId="6" fillId="8" borderId="7" xfId="0" applyNumberFormat="1" applyFont="1" applyFill="1" applyBorder="1" applyAlignment="1">
      <alignment horizontal="center" vertical="center" wrapText="1" shrinkToFit="1"/>
    </xf>
    <xf numFmtId="2" fontId="6" fillId="8" borderId="8" xfId="0" applyNumberFormat="1" applyFont="1" applyFill="1" applyBorder="1" applyAlignment="1">
      <alignment horizontal="center" vertical="center" wrapText="1" shrinkToFit="1"/>
    </xf>
    <xf numFmtId="2" fontId="6" fillId="2" borderId="2" xfId="0" applyNumberFormat="1" applyFont="1" applyFill="1" applyBorder="1" applyAlignment="1">
      <alignment horizontal="center" vertical="center" wrapText="1" shrinkToFit="1"/>
    </xf>
    <xf numFmtId="2" fontId="6" fillId="2" borderId="6" xfId="0" applyNumberFormat="1" applyFont="1" applyFill="1" applyBorder="1" applyAlignment="1">
      <alignment horizontal="center" vertical="center" wrapText="1" shrinkToFit="1"/>
    </xf>
    <xf numFmtId="2" fontId="6" fillId="2" borderId="4" xfId="0" applyNumberFormat="1" applyFont="1" applyFill="1" applyBorder="1" applyAlignment="1">
      <alignment horizontal="center" vertical="center" wrapText="1" shrinkToFit="1"/>
    </xf>
    <xf numFmtId="2" fontId="6" fillId="11" borderId="4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6" fillId="0" borderId="9" xfId="0" applyFont="1" applyBorder="1" applyAlignment="1">
      <alignment horizontal="left" vertical="center"/>
    </xf>
    <xf numFmtId="2" fontId="6" fillId="10" borderId="1" xfId="0" applyNumberFormat="1" applyFont="1" applyFill="1" applyBorder="1" applyAlignment="1">
      <alignment horizontal="center" vertical="center" wrapText="1" shrinkToFit="1"/>
    </xf>
    <xf numFmtId="2" fontId="6" fillId="10" borderId="2" xfId="0" applyNumberFormat="1" applyFont="1" applyFill="1" applyBorder="1" applyAlignment="1">
      <alignment horizontal="center" vertical="center" wrapText="1" shrinkToFit="1"/>
    </xf>
    <xf numFmtId="2" fontId="6" fillId="10" borderId="8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 wrapText="1" shrinkToFit="1"/>
    </xf>
    <xf numFmtId="2" fontId="7" fillId="2" borderId="4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6" fillId="12" borderId="6" xfId="0" applyNumberFormat="1" applyFont="1" applyFill="1" applyBorder="1" applyAlignment="1">
      <alignment horizontal="center" vertical="center" wrapText="1" shrinkToFit="1"/>
    </xf>
    <xf numFmtId="2" fontId="6" fillId="11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7" fillId="9" borderId="6" xfId="0" applyNumberFormat="1" applyFont="1" applyFill="1" applyBorder="1" applyAlignment="1">
      <alignment horizontal="center" vertical="center" wrapText="1"/>
    </xf>
    <xf numFmtId="2" fontId="6" fillId="9" borderId="4" xfId="0" applyNumberFormat="1" applyFont="1" applyFill="1" applyBorder="1" applyAlignment="1">
      <alignment horizontal="center" vertical="center" wrapText="1" shrinkToFit="1"/>
    </xf>
    <xf numFmtId="2" fontId="6" fillId="9" borderId="9" xfId="0" applyNumberFormat="1" applyFont="1" applyFill="1" applyBorder="1" applyAlignment="1">
      <alignment horizontal="center" vertical="center" wrapText="1" shrinkToFit="1"/>
    </xf>
    <xf numFmtId="2" fontId="7" fillId="10" borderId="6" xfId="0" applyNumberFormat="1" applyFont="1" applyFill="1" applyBorder="1" applyAlignment="1">
      <alignment horizontal="center" vertical="center" wrapText="1"/>
    </xf>
    <xf numFmtId="2" fontId="6" fillId="10" borderId="4" xfId="0" applyNumberFormat="1" applyFont="1" applyFill="1" applyBorder="1" applyAlignment="1">
      <alignment horizontal="center" vertical="center" wrapText="1" shrinkToFit="1"/>
    </xf>
    <xf numFmtId="2" fontId="6" fillId="10" borderId="9" xfId="0" applyNumberFormat="1" applyFont="1" applyFill="1" applyBorder="1" applyAlignment="1">
      <alignment horizontal="center" vertical="center" wrapText="1" shrinkToFit="1"/>
    </xf>
    <xf numFmtId="2" fontId="7" fillId="5" borderId="6" xfId="0" applyNumberFormat="1" applyFont="1" applyFill="1" applyBorder="1" applyAlignment="1">
      <alignment horizontal="center" vertical="center" wrapText="1"/>
    </xf>
    <xf numFmtId="2" fontId="6" fillId="5" borderId="4" xfId="0" applyNumberFormat="1" applyFont="1" applyFill="1" applyBorder="1" applyAlignment="1">
      <alignment horizontal="center" vertical="center" wrapText="1" shrinkToFit="1"/>
    </xf>
    <xf numFmtId="2" fontId="6" fillId="5" borderId="9" xfId="0" applyNumberFormat="1" applyFont="1" applyFill="1" applyBorder="1" applyAlignment="1">
      <alignment horizontal="center" vertical="center" wrapText="1" shrinkToFit="1"/>
    </xf>
    <xf numFmtId="2" fontId="7" fillId="8" borderId="6" xfId="0" applyNumberFormat="1" applyFont="1" applyFill="1" applyBorder="1" applyAlignment="1">
      <alignment horizontal="center" vertical="center" wrapText="1"/>
    </xf>
    <xf numFmtId="2" fontId="6" fillId="8" borderId="4" xfId="0" applyNumberFormat="1" applyFont="1" applyFill="1" applyBorder="1" applyAlignment="1">
      <alignment horizontal="center" vertical="center" wrapText="1" shrinkToFit="1"/>
    </xf>
    <xf numFmtId="2" fontId="6" fillId="8" borderId="9" xfId="0" applyNumberFormat="1" applyFont="1" applyFill="1" applyBorder="1" applyAlignment="1">
      <alignment horizontal="center" vertical="center" wrapText="1" shrinkToFit="1"/>
    </xf>
    <xf numFmtId="2" fontId="7" fillId="8" borderId="0" xfId="0" applyNumberFormat="1" applyFont="1" applyFill="1" applyAlignment="1">
      <alignment horizontal="center" vertical="center" wrapText="1"/>
    </xf>
    <xf numFmtId="2" fontId="7" fillId="8" borderId="2" xfId="0" applyNumberFormat="1" applyFont="1" applyFill="1" applyBorder="1" applyAlignment="1">
      <alignment horizontal="center" vertical="center" wrapText="1"/>
    </xf>
    <xf numFmtId="2" fontId="6" fillId="12" borderId="2" xfId="0" applyNumberFormat="1" applyFont="1" applyFill="1" applyBorder="1" applyAlignment="1">
      <alignment horizontal="center" vertical="center" wrapText="1" shrinkToFit="1"/>
    </xf>
    <xf numFmtId="2" fontId="7" fillId="8" borderId="7" xfId="0" applyNumberFormat="1" applyFont="1" applyFill="1" applyBorder="1" applyAlignment="1">
      <alignment horizontal="center" vertical="center" wrapText="1"/>
    </xf>
    <xf numFmtId="2" fontId="6" fillId="12" borderId="7" xfId="0" applyNumberFormat="1" applyFont="1" applyFill="1" applyBorder="1" applyAlignment="1">
      <alignment horizontal="center" vertical="center" wrapText="1" shrinkToFit="1"/>
    </xf>
    <xf numFmtId="2" fontId="7" fillId="8" borderId="8" xfId="0" applyNumberFormat="1" applyFont="1" applyFill="1" applyBorder="1" applyAlignment="1">
      <alignment horizontal="center" vertical="center" wrapText="1"/>
    </xf>
    <xf numFmtId="2" fontId="6" fillId="12" borderId="8" xfId="0" applyNumberFormat="1" applyFont="1" applyFill="1" applyBorder="1" applyAlignment="1">
      <alignment horizontal="center" vertical="center" wrapText="1" shrinkToFit="1"/>
    </xf>
    <xf numFmtId="2" fontId="7" fillId="2" borderId="2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 shrinkToFit="1"/>
    </xf>
    <xf numFmtId="2" fontId="7" fillId="2" borderId="6" xfId="0" applyNumberFormat="1" applyFont="1" applyFill="1" applyBorder="1" applyAlignment="1">
      <alignment horizontal="center" vertical="center" wrapText="1"/>
    </xf>
    <xf numFmtId="2" fontId="6" fillId="12" borderId="4" xfId="0" applyNumberFormat="1" applyFont="1" applyFill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5" fillId="7" borderId="1" xfId="0" applyFont="1" applyFill="1" applyBorder="1" applyAlignment="1">
      <alignment horizontal="center" vertical="center" wrapText="1" shrinkToFit="1"/>
    </xf>
    <xf numFmtId="0" fontId="5" fillId="7" borderId="5" xfId="0" applyFont="1" applyFill="1" applyBorder="1" applyAlignment="1">
      <alignment horizontal="center" vertical="center" wrapText="1" shrinkToFit="1"/>
    </xf>
    <xf numFmtId="1" fontId="4" fillId="5" borderId="2" xfId="1" applyNumberFormat="1" applyFont="1" applyFill="1" applyBorder="1" applyAlignment="1">
      <alignment horizontal="center" vertical="center"/>
    </xf>
    <xf numFmtId="1" fontId="4" fillId="5" borderId="3" xfId="1" applyNumberFormat="1" applyFont="1" applyFill="1" applyBorder="1" applyAlignment="1">
      <alignment horizontal="center" vertical="center"/>
    </xf>
    <xf numFmtId="1" fontId="4" fillId="5" borderId="4" xfId="1" applyNumberFormat="1" applyFont="1" applyFill="1" applyBorder="1" applyAlignment="1">
      <alignment horizontal="center" vertical="center"/>
    </xf>
    <xf numFmtId="1" fontId="4" fillId="6" borderId="2" xfId="1" applyNumberFormat="1" applyFont="1" applyFill="1" applyBorder="1" applyAlignment="1">
      <alignment horizontal="center" vertical="center"/>
    </xf>
    <xf numFmtId="1" fontId="4" fillId="6" borderId="3" xfId="1" applyNumberFormat="1" applyFont="1" applyFill="1" applyBorder="1" applyAlignment="1">
      <alignment horizontal="center" vertical="center"/>
    </xf>
    <xf numFmtId="1" fontId="4" fillId="6" borderId="4" xfId="1" applyNumberFormat="1" applyFont="1" applyFill="1" applyBorder="1" applyAlignment="1">
      <alignment horizontal="center" vertical="center"/>
    </xf>
    <xf numFmtId="1" fontId="4" fillId="2" borderId="2" xfId="1" applyNumberFormat="1" applyFont="1" applyFill="1" applyBorder="1" applyAlignment="1">
      <alignment horizontal="center" vertical="center"/>
    </xf>
    <xf numFmtId="1" fontId="4" fillId="2" borderId="3" xfId="1" applyNumberFormat="1" applyFont="1" applyFill="1" applyBorder="1" applyAlignment="1">
      <alignment horizontal="center" vertical="center"/>
    </xf>
    <xf numFmtId="1" fontId="4" fillId="2" borderId="4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1" fontId="4" fillId="3" borderId="2" xfId="1" applyNumberFormat="1" applyFont="1" applyFill="1" applyBorder="1" applyAlignment="1">
      <alignment horizontal="center" vertical="center"/>
    </xf>
    <xf numFmtId="1" fontId="4" fillId="3" borderId="3" xfId="1" applyNumberFormat="1" applyFont="1" applyFill="1" applyBorder="1" applyAlignment="1">
      <alignment horizontal="center" vertical="center"/>
    </xf>
    <xf numFmtId="1" fontId="4" fillId="3" borderId="4" xfId="1" applyNumberFormat="1" applyFont="1" applyFill="1" applyBorder="1" applyAlignment="1">
      <alignment horizontal="center" vertical="center"/>
    </xf>
    <xf numFmtId="1" fontId="4" fillId="4" borderId="2" xfId="1" applyNumberFormat="1" applyFont="1" applyFill="1" applyBorder="1" applyAlignment="1">
      <alignment horizontal="center" vertical="center"/>
    </xf>
    <xf numFmtId="1" fontId="4" fillId="4" borderId="3" xfId="1" applyNumberFormat="1" applyFont="1" applyFill="1" applyBorder="1" applyAlignment="1">
      <alignment horizontal="center" vertical="center"/>
    </xf>
    <xf numFmtId="1" fontId="4" fillId="4" borderId="4" xfId="1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 wrapText="1" shrinkToFit="1"/>
    </xf>
    <xf numFmtId="1" fontId="5" fillId="2" borderId="1" xfId="1" applyNumberFormat="1" applyFont="1" applyFill="1" applyBorder="1" applyAlignment="1">
      <alignment horizontal="center" vertical="center"/>
    </xf>
    <xf numFmtId="0" fontId="5" fillId="7" borderId="5" xfId="0" applyFont="1" applyFill="1" applyBorder="1" applyAlignment="1">
      <alignment vertical="center" wrapText="1" shrinkToFit="1"/>
    </xf>
    <xf numFmtId="2" fontId="2" fillId="10" borderId="6" xfId="0" applyNumberFormat="1" applyFont="1" applyFill="1" applyBorder="1" applyAlignment="1">
      <alignment horizontal="center" vertical="center" wrapText="1" shrinkToFit="1"/>
    </xf>
    <xf numFmtId="2" fontId="2" fillId="10" borderId="0" xfId="0" applyNumberFormat="1" applyFont="1" applyFill="1" applyAlignment="1">
      <alignment horizontal="center" vertical="center" wrapText="1" shrinkToFit="1"/>
    </xf>
    <xf numFmtId="2" fontId="6" fillId="6" borderId="6" xfId="0" applyNumberFormat="1" applyFont="1" applyFill="1" applyBorder="1" applyAlignment="1">
      <alignment horizontal="center" vertical="center" wrapText="1" shrinkToFit="1"/>
    </xf>
    <xf numFmtId="2" fontId="6" fillId="2" borderId="7" xfId="0" applyNumberFormat="1" applyFont="1" applyFill="1" applyBorder="1" applyAlignment="1">
      <alignment horizontal="center" vertical="center" wrapText="1" shrinkToFit="1"/>
    </xf>
    <xf numFmtId="2" fontId="6" fillId="5" borderId="5" xfId="0" applyNumberFormat="1" applyFont="1" applyFill="1" applyBorder="1" applyAlignment="1">
      <alignment horizontal="center" vertical="center" wrapText="1" shrinkToFit="1"/>
    </xf>
    <xf numFmtId="2" fontId="6" fillId="2" borderId="5" xfId="0" applyNumberFormat="1" applyFont="1" applyFill="1" applyBorder="1" applyAlignment="1">
      <alignment horizontal="center" vertical="center" wrapText="1" shrinkToFit="1"/>
    </xf>
    <xf numFmtId="2" fontId="6" fillId="2" borderId="10" xfId="0" applyNumberFormat="1" applyFont="1" applyFill="1" applyBorder="1" applyAlignment="1">
      <alignment horizontal="center" vertical="center" wrapText="1" shrinkToFit="1"/>
    </xf>
    <xf numFmtId="2" fontId="7" fillId="10" borderId="0" xfId="0" applyNumberFormat="1" applyFont="1" applyFill="1" applyAlignment="1">
      <alignment horizontal="center" vertical="center" wrapText="1"/>
    </xf>
    <xf numFmtId="2" fontId="7" fillId="5" borderId="9" xfId="0" applyNumberFormat="1" applyFont="1" applyFill="1" applyBorder="1" applyAlignment="1">
      <alignment horizontal="center" vertical="center" wrapText="1"/>
    </xf>
    <xf numFmtId="2" fontId="7" fillId="5" borderId="5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 vertical="center" wrapText="1"/>
    </xf>
    <xf numFmtId="2" fontId="7" fillId="2" borderId="7" xfId="0" applyNumberFormat="1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Alignment="1">
      <alignment horizontal="center" vertical="center" wrapText="1"/>
    </xf>
    <xf numFmtId="2" fontId="6" fillId="12" borderId="0" xfId="0" applyNumberFormat="1" applyFont="1" applyFill="1" applyAlignment="1">
      <alignment horizontal="center" vertical="center" wrapText="1" shrinkToFit="1"/>
    </xf>
    <xf numFmtId="2" fontId="6" fillId="12" borderId="9" xfId="0" applyNumberFormat="1" applyFont="1" applyFill="1" applyBorder="1" applyAlignment="1">
      <alignment horizontal="center" vertical="center" wrapText="1" shrinkToFit="1"/>
    </xf>
    <xf numFmtId="2" fontId="6" fillId="12" borderId="5" xfId="0" applyNumberFormat="1" applyFont="1" applyFill="1" applyBorder="1" applyAlignment="1">
      <alignment horizontal="center" vertical="center" wrapText="1" shrinkToFit="1"/>
    </xf>
    <xf numFmtId="2" fontId="6" fillId="12" borderId="10" xfId="0" applyNumberFormat="1" applyFont="1" applyFill="1" applyBorder="1" applyAlignment="1">
      <alignment horizontal="center" vertical="center" wrapText="1" shrinkToFit="1"/>
    </xf>
    <xf numFmtId="2" fontId="2" fillId="10" borderId="1" xfId="0" applyNumberFormat="1" applyFont="1" applyFill="1" applyBorder="1" applyAlignment="1">
      <alignment horizontal="center" vertical="center" wrapText="1" shrinkToFit="1"/>
    </xf>
    <xf numFmtId="2" fontId="2" fillId="10" borderId="2" xfId="0" applyNumberFormat="1" applyFont="1" applyFill="1" applyBorder="1" applyAlignment="1">
      <alignment horizontal="center" vertical="center" wrapText="1" shrinkToFit="1"/>
    </xf>
    <xf numFmtId="2" fontId="2" fillId="10" borderId="7" xfId="0" applyNumberFormat="1" applyFont="1" applyFill="1" applyBorder="1" applyAlignment="1">
      <alignment horizontal="center" vertical="center" wrapText="1" shrinkToFit="1"/>
    </xf>
    <xf numFmtId="2" fontId="2" fillId="10" borderId="4" xfId="0" applyNumberFormat="1" applyFont="1" applyFill="1" applyBorder="1" applyAlignment="1">
      <alignment horizontal="center" vertical="center" wrapText="1" shrinkToFit="1"/>
    </xf>
    <xf numFmtId="2" fontId="2" fillId="10" borderId="9" xfId="0" applyNumberFormat="1" applyFont="1" applyFill="1" applyBorder="1" applyAlignment="1">
      <alignment horizontal="center" vertical="center" wrapText="1" shrinkToFit="1"/>
    </xf>
    <xf numFmtId="2" fontId="6" fillId="6" borderId="9" xfId="0" applyNumberFormat="1" applyFont="1" applyFill="1" applyBorder="1" applyAlignment="1">
      <alignment horizontal="center" vertical="center" wrapText="1" shrinkToFi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88"/>
  <sheetViews>
    <sheetView tabSelected="1" workbookViewId="0">
      <pane xSplit="3" ySplit="2" topLeftCell="D3" activePane="bottomRight" state="frozen"/>
      <selection activeCell="D3" sqref="D3"/>
      <selection pane="topRight"/>
      <selection pane="bottomLeft"/>
      <selection pane="bottomRight" sqref="A1:A2"/>
    </sheetView>
  </sheetViews>
  <sheetFormatPr baseColWidth="10" defaultRowHeight="16" x14ac:dyDescent="0.2"/>
  <cols>
    <col min="1" max="1" width="5" style="2" customWidth="1"/>
    <col min="2" max="2" width="13.6640625" style="1" customWidth="1"/>
    <col min="3" max="3" width="35.33203125" style="1" customWidth="1"/>
    <col min="4" max="53" width="6.5" style="1" customWidth="1"/>
    <col min="54" max="54" width="12.33203125" style="35" customWidth="1"/>
    <col min="55" max="16384" width="10.83203125" style="1"/>
  </cols>
  <sheetData>
    <row r="1" spans="1:123" ht="31" customHeight="1" x14ac:dyDescent="0.2">
      <c r="A1" s="72" t="s">
        <v>0</v>
      </c>
      <c r="B1" s="72" t="s">
        <v>1</v>
      </c>
      <c r="C1" s="72" t="s">
        <v>2</v>
      </c>
      <c r="D1" s="74" t="s">
        <v>3</v>
      </c>
      <c r="E1" s="75"/>
      <c r="F1" s="75"/>
      <c r="G1" s="75"/>
      <c r="H1" s="75"/>
      <c r="I1" s="75"/>
      <c r="J1" s="76"/>
      <c r="K1" s="77" t="s">
        <v>4</v>
      </c>
      <c r="L1" s="78"/>
      <c r="M1" s="78"/>
      <c r="N1" s="78"/>
      <c r="O1" s="78"/>
      <c r="P1" s="78"/>
      <c r="Q1" s="79"/>
      <c r="R1" s="63" t="s">
        <v>5</v>
      </c>
      <c r="S1" s="64"/>
      <c r="T1" s="64"/>
      <c r="U1" s="64"/>
      <c r="V1" s="64"/>
      <c r="W1" s="64"/>
      <c r="X1" s="64"/>
      <c r="Y1" s="64"/>
      <c r="Z1" s="65"/>
      <c r="AA1" s="66" t="s">
        <v>6</v>
      </c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8"/>
      <c r="AO1" s="69" t="s">
        <v>7</v>
      </c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1"/>
      <c r="BB1" s="61" t="s">
        <v>8</v>
      </c>
    </row>
    <row r="2" spans="1:123" s="3" customFormat="1" ht="31" customHeight="1" x14ac:dyDescent="0.2">
      <c r="A2" s="73"/>
      <c r="B2" s="73"/>
      <c r="C2" s="73"/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5">
        <v>8</v>
      </c>
      <c r="L2" s="5">
        <v>9</v>
      </c>
      <c r="M2" s="5">
        <v>10</v>
      </c>
      <c r="N2" s="5">
        <v>11</v>
      </c>
      <c r="O2" s="5">
        <v>12</v>
      </c>
      <c r="P2" s="5">
        <v>13</v>
      </c>
      <c r="Q2" s="5">
        <v>14</v>
      </c>
      <c r="R2" s="6">
        <v>15</v>
      </c>
      <c r="S2" s="6">
        <v>16</v>
      </c>
      <c r="T2" s="6">
        <v>17</v>
      </c>
      <c r="U2" s="6">
        <v>18</v>
      </c>
      <c r="V2" s="6">
        <v>19</v>
      </c>
      <c r="W2" s="6">
        <v>20</v>
      </c>
      <c r="X2" s="6">
        <v>21</v>
      </c>
      <c r="Y2" s="6">
        <v>22</v>
      </c>
      <c r="Z2" s="6">
        <v>23</v>
      </c>
      <c r="AA2" s="7">
        <v>24</v>
      </c>
      <c r="AB2" s="7">
        <v>25</v>
      </c>
      <c r="AC2" s="7">
        <v>26</v>
      </c>
      <c r="AD2" s="7">
        <v>27</v>
      </c>
      <c r="AE2" s="7">
        <v>28</v>
      </c>
      <c r="AF2" s="7">
        <v>29</v>
      </c>
      <c r="AG2" s="7">
        <v>30</v>
      </c>
      <c r="AH2" s="7">
        <v>31</v>
      </c>
      <c r="AI2" s="7">
        <v>32</v>
      </c>
      <c r="AJ2" s="8">
        <v>33</v>
      </c>
      <c r="AK2" s="8">
        <v>34</v>
      </c>
      <c r="AL2" s="8">
        <v>35</v>
      </c>
      <c r="AM2" s="9">
        <v>36</v>
      </c>
      <c r="AN2" s="9">
        <v>37</v>
      </c>
      <c r="AO2" s="10">
        <v>38</v>
      </c>
      <c r="AP2" s="10">
        <v>39</v>
      </c>
      <c r="AQ2" s="10">
        <v>40</v>
      </c>
      <c r="AR2" s="10">
        <v>41</v>
      </c>
      <c r="AS2" s="10">
        <v>42</v>
      </c>
      <c r="AT2" s="10">
        <v>43</v>
      </c>
      <c r="AU2" s="10">
        <v>44</v>
      </c>
      <c r="AV2" s="10">
        <v>45</v>
      </c>
      <c r="AW2" s="10">
        <v>46</v>
      </c>
      <c r="AX2" s="10">
        <v>47</v>
      </c>
      <c r="AY2" s="10">
        <v>48</v>
      </c>
      <c r="AZ2" s="10">
        <v>49</v>
      </c>
      <c r="BA2" s="10">
        <v>50</v>
      </c>
      <c r="BB2" s="62"/>
    </row>
    <row r="3" spans="1:123" x14ac:dyDescent="0.2">
      <c r="A3" s="59">
        <v>1</v>
      </c>
      <c r="B3" s="11" t="s">
        <v>9</v>
      </c>
      <c r="C3" s="11" t="s">
        <v>10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3">
        <v>0</v>
      </c>
      <c r="L3" s="13">
        <v>0</v>
      </c>
      <c r="M3" s="13">
        <v>2</v>
      </c>
      <c r="N3" s="13">
        <v>0</v>
      </c>
      <c r="O3" s="13">
        <v>1</v>
      </c>
      <c r="P3" s="13">
        <v>0</v>
      </c>
      <c r="Q3" s="13">
        <v>1</v>
      </c>
      <c r="R3" s="14">
        <v>1</v>
      </c>
      <c r="S3" s="14">
        <v>0</v>
      </c>
      <c r="T3" s="14">
        <v>0</v>
      </c>
      <c r="U3" s="14">
        <v>0</v>
      </c>
      <c r="V3" s="14">
        <v>0</v>
      </c>
      <c r="W3" s="14">
        <v>0</v>
      </c>
      <c r="X3" s="14">
        <v>0</v>
      </c>
      <c r="Y3" s="14">
        <v>0</v>
      </c>
      <c r="Z3" s="14">
        <v>0</v>
      </c>
      <c r="AA3" s="15">
        <v>0</v>
      </c>
      <c r="AB3" s="16">
        <v>0</v>
      </c>
      <c r="AC3" s="15">
        <v>0</v>
      </c>
      <c r="AD3" s="15">
        <v>1</v>
      </c>
      <c r="AE3" s="15">
        <v>1</v>
      </c>
      <c r="AF3" s="15">
        <v>0</v>
      </c>
      <c r="AG3" s="15">
        <v>1</v>
      </c>
      <c r="AH3" s="15">
        <v>1</v>
      </c>
      <c r="AI3" s="15">
        <v>1</v>
      </c>
      <c r="AJ3" s="15">
        <v>1</v>
      </c>
      <c r="AK3" s="16">
        <v>1</v>
      </c>
      <c r="AL3" s="17">
        <v>1</v>
      </c>
      <c r="AM3" s="18">
        <v>0</v>
      </c>
      <c r="AN3" s="19">
        <v>0</v>
      </c>
      <c r="AO3" s="20">
        <v>1</v>
      </c>
      <c r="AP3" s="21">
        <v>0.4</v>
      </c>
      <c r="AQ3" s="22">
        <v>0</v>
      </c>
      <c r="AR3" s="21">
        <v>0.8</v>
      </c>
      <c r="AS3" s="22">
        <v>1</v>
      </c>
      <c r="AT3" s="22">
        <v>0.8</v>
      </c>
      <c r="AU3" s="22">
        <v>0.8</v>
      </c>
      <c r="AV3" s="22">
        <v>0</v>
      </c>
      <c r="AW3" s="22">
        <v>0.4</v>
      </c>
      <c r="AX3" s="21">
        <v>0</v>
      </c>
      <c r="AY3" s="21">
        <v>0</v>
      </c>
      <c r="AZ3" s="21">
        <v>0</v>
      </c>
      <c r="BA3" s="21">
        <v>0</v>
      </c>
      <c r="BB3" s="23">
        <f t="shared" ref="BB3:BB31" si="0">SUM(D3:BA3)</f>
        <v>18.200000000000003</v>
      </c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</row>
    <row r="4" spans="1:123" x14ac:dyDescent="0.2">
      <c r="A4" s="60">
        <v>2</v>
      </c>
      <c r="B4" s="25" t="s">
        <v>11</v>
      </c>
      <c r="C4" s="25" t="s">
        <v>12</v>
      </c>
      <c r="D4" s="12">
        <v>0</v>
      </c>
      <c r="E4" s="12">
        <v>0</v>
      </c>
      <c r="F4" s="12">
        <v>1</v>
      </c>
      <c r="G4" s="12">
        <v>1</v>
      </c>
      <c r="H4" s="12">
        <v>1</v>
      </c>
      <c r="I4" s="12">
        <v>1</v>
      </c>
      <c r="J4" s="12">
        <v>0</v>
      </c>
      <c r="K4" s="13">
        <v>0</v>
      </c>
      <c r="L4" s="13">
        <v>2</v>
      </c>
      <c r="M4" s="13">
        <v>2</v>
      </c>
      <c r="N4" s="13">
        <v>0</v>
      </c>
      <c r="O4" s="13">
        <v>1.5</v>
      </c>
      <c r="P4" s="13">
        <v>2</v>
      </c>
      <c r="Q4" s="13">
        <v>0</v>
      </c>
      <c r="R4" s="14">
        <v>3</v>
      </c>
      <c r="S4" s="14">
        <v>1.5</v>
      </c>
      <c r="T4" s="14">
        <v>0</v>
      </c>
      <c r="U4" s="14">
        <v>0</v>
      </c>
      <c r="V4" s="14">
        <v>1.5</v>
      </c>
      <c r="W4" s="14">
        <v>2</v>
      </c>
      <c r="X4" s="14">
        <v>1</v>
      </c>
      <c r="Y4" s="14">
        <v>1</v>
      </c>
      <c r="Z4" s="14">
        <v>1</v>
      </c>
      <c r="AA4" s="15">
        <v>1</v>
      </c>
      <c r="AB4" s="15">
        <v>2</v>
      </c>
      <c r="AC4" s="15">
        <v>0</v>
      </c>
      <c r="AD4" s="15">
        <v>1</v>
      </c>
      <c r="AE4" s="15">
        <v>0</v>
      </c>
      <c r="AF4" s="15">
        <v>0</v>
      </c>
      <c r="AG4" s="15">
        <v>1</v>
      </c>
      <c r="AH4" s="15">
        <v>0</v>
      </c>
      <c r="AI4" s="15">
        <v>0.5</v>
      </c>
      <c r="AJ4" s="15">
        <v>1</v>
      </c>
      <c r="AK4" s="15">
        <v>0.5</v>
      </c>
      <c r="AL4" s="17">
        <v>0</v>
      </c>
      <c r="AM4" s="18">
        <v>1</v>
      </c>
      <c r="AN4" s="19">
        <v>1</v>
      </c>
      <c r="AO4" s="20">
        <v>0</v>
      </c>
      <c r="AP4" s="21">
        <v>0.4</v>
      </c>
      <c r="AQ4" s="22">
        <v>1</v>
      </c>
      <c r="AR4" s="21">
        <v>0.8</v>
      </c>
      <c r="AS4" s="22">
        <v>0</v>
      </c>
      <c r="AT4" s="22">
        <v>0.4</v>
      </c>
      <c r="AU4" s="22">
        <v>0.8</v>
      </c>
      <c r="AV4" s="22">
        <v>2</v>
      </c>
      <c r="AW4" s="22">
        <v>0.8</v>
      </c>
      <c r="AX4" s="21">
        <v>1</v>
      </c>
      <c r="AY4" s="21">
        <v>2</v>
      </c>
      <c r="AZ4" s="21">
        <v>0</v>
      </c>
      <c r="BA4" s="21">
        <v>0</v>
      </c>
      <c r="BB4" s="23">
        <f t="shared" si="0"/>
        <v>40.699999999999989</v>
      </c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</row>
    <row r="5" spans="1:123" x14ac:dyDescent="0.2">
      <c r="A5" s="59">
        <v>3</v>
      </c>
      <c r="B5" s="25" t="s">
        <v>13</v>
      </c>
      <c r="C5" s="25" t="s">
        <v>14</v>
      </c>
      <c r="D5" s="12">
        <v>0</v>
      </c>
      <c r="E5" s="12">
        <v>0</v>
      </c>
      <c r="F5" s="12">
        <v>1.5</v>
      </c>
      <c r="G5" s="12">
        <v>0</v>
      </c>
      <c r="H5" s="12">
        <v>1</v>
      </c>
      <c r="I5" s="12">
        <v>0</v>
      </c>
      <c r="J5" s="12">
        <v>0</v>
      </c>
      <c r="K5" s="13">
        <v>1</v>
      </c>
      <c r="L5" s="13">
        <v>0</v>
      </c>
      <c r="M5" s="13">
        <v>2</v>
      </c>
      <c r="N5" s="13">
        <v>0</v>
      </c>
      <c r="O5" s="13">
        <v>0</v>
      </c>
      <c r="P5" s="13">
        <v>0</v>
      </c>
      <c r="Q5" s="13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1</v>
      </c>
      <c r="Z5" s="14">
        <v>1</v>
      </c>
      <c r="AA5" s="15">
        <v>5</v>
      </c>
      <c r="AB5" s="16">
        <v>5</v>
      </c>
      <c r="AC5" s="15">
        <v>1</v>
      </c>
      <c r="AD5" s="15">
        <v>1</v>
      </c>
      <c r="AE5" s="15">
        <v>1</v>
      </c>
      <c r="AF5" s="15">
        <v>1</v>
      </c>
      <c r="AG5" s="15">
        <v>1</v>
      </c>
      <c r="AH5" s="15">
        <v>1</v>
      </c>
      <c r="AI5" s="15">
        <v>1</v>
      </c>
      <c r="AJ5" s="15">
        <v>1</v>
      </c>
      <c r="AK5" s="15">
        <v>1</v>
      </c>
      <c r="AL5" s="17">
        <v>1</v>
      </c>
      <c r="AM5" s="18">
        <v>2</v>
      </c>
      <c r="AN5" s="19">
        <v>1</v>
      </c>
      <c r="AO5" s="20">
        <v>1</v>
      </c>
      <c r="AP5" s="21">
        <v>0</v>
      </c>
      <c r="AQ5" s="22">
        <v>0</v>
      </c>
      <c r="AR5" s="21">
        <v>0.8</v>
      </c>
      <c r="AS5" s="22">
        <v>1</v>
      </c>
      <c r="AT5" s="22">
        <v>0.4</v>
      </c>
      <c r="AU5" s="22">
        <v>0.8</v>
      </c>
      <c r="AV5" s="22">
        <v>2</v>
      </c>
      <c r="AW5" s="22">
        <v>0.4</v>
      </c>
      <c r="AX5" s="21">
        <v>2</v>
      </c>
      <c r="AY5" s="21">
        <v>3</v>
      </c>
      <c r="AZ5" s="21">
        <v>1</v>
      </c>
      <c r="BA5" s="21">
        <v>3</v>
      </c>
      <c r="BB5" s="23">
        <f t="shared" si="0"/>
        <v>45.899999999999991</v>
      </c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</row>
    <row r="6" spans="1:123" x14ac:dyDescent="0.2">
      <c r="A6" s="60">
        <v>4</v>
      </c>
      <c r="B6" s="25" t="s">
        <v>15</v>
      </c>
      <c r="C6" s="25" t="s">
        <v>16</v>
      </c>
      <c r="D6" s="12">
        <v>0</v>
      </c>
      <c r="E6" s="12">
        <v>1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3">
        <v>0</v>
      </c>
      <c r="L6" s="13">
        <v>1</v>
      </c>
      <c r="M6" s="13">
        <v>1</v>
      </c>
      <c r="N6" s="13">
        <v>0</v>
      </c>
      <c r="O6" s="13">
        <v>2</v>
      </c>
      <c r="P6" s="13">
        <v>2</v>
      </c>
      <c r="Q6" s="13">
        <v>0</v>
      </c>
      <c r="R6" s="14">
        <v>3</v>
      </c>
      <c r="S6" s="14">
        <v>1.5</v>
      </c>
      <c r="T6" s="14">
        <v>0</v>
      </c>
      <c r="U6" s="14">
        <v>1</v>
      </c>
      <c r="V6" s="14">
        <v>0</v>
      </c>
      <c r="W6" s="14">
        <v>0</v>
      </c>
      <c r="X6" s="14">
        <v>1</v>
      </c>
      <c r="Y6" s="14">
        <v>1</v>
      </c>
      <c r="Z6" s="14">
        <v>1</v>
      </c>
      <c r="AA6" s="15">
        <v>3</v>
      </c>
      <c r="AB6" s="15">
        <v>4</v>
      </c>
      <c r="AC6" s="15">
        <v>0</v>
      </c>
      <c r="AD6" s="15">
        <v>1</v>
      </c>
      <c r="AE6" s="15">
        <v>0</v>
      </c>
      <c r="AF6" s="15">
        <v>0</v>
      </c>
      <c r="AG6" s="15">
        <v>1</v>
      </c>
      <c r="AH6" s="15">
        <v>1</v>
      </c>
      <c r="AI6" s="15">
        <v>0.5</v>
      </c>
      <c r="AJ6" s="15">
        <v>1</v>
      </c>
      <c r="AK6" s="15">
        <v>1</v>
      </c>
      <c r="AL6" s="17">
        <v>0.5</v>
      </c>
      <c r="AM6" s="18">
        <v>3</v>
      </c>
      <c r="AN6" s="19">
        <v>2</v>
      </c>
      <c r="AO6" s="20">
        <v>1</v>
      </c>
      <c r="AP6" s="21">
        <v>0.6</v>
      </c>
      <c r="AQ6" s="22">
        <v>1</v>
      </c>
      <c r="AR6" s="21">
        <v>1</v>
      </c>
      <c r="AS6" s="22">
        <v>1</v>
      </c>
      <c r="AT6" s="22">
        <v>1.2</v>
      </c>
      <c r="AU6" s="22">
        <v>0.8</v>
      </c>
      <c r="AV6" s="22">
        <v>2</v>
      </c>
      <c r="AW6" s="22">
        <v>0</v>
      </c>
      <c r="AX6" s="21">
        <v>1</v>
      </c>
      <c r="AY6" s="21">
        <v>2</v>
      </c>
      <c r="AZ6" s="21">
        <v>1</v>
      </c>
      <c r="BA6" s="21">
        <v>1.5</v>
      </c>
      <c r="BB6" s="23">
        <f t="shared" si="0"/>
        <v>48.6</v>
      </c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</row>
    <row r="7" spans="1:123" x14ac:dyDescent="0.2">
      <c r="A7" s="59">
        <v>5</v>
      </c>
      <c r="B7" s="25" t="s">
        <v>17</v>
      </c>
      <c r="C7" s="25" t="s">
        <v>18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3">
        <v>0</v>
      </c>
      <c r="L7" s="13">
        <v>1</v>
      </c>
      <c r="M7" s="13">
        <v>2</v>
      </c>
      <c r="N7" s="13">
        <v>2</v>
      </c>
      <c r="O7" s="13">
        <v>0</v>
      </c>
      <c r="P7" s="13">
        <v>0</v>
      </c>
      <c r="Q7" s="13">
        <v>1</v>
      </c>
      <c r="R7" s="14">
        <v>3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1</v>
      </c>
      <c r="Z7" s="14">
        <v>1</v>
      </c>
      <c r="AA7" s="15">
        <v>1</v>
      </c>
      <c r="AB7" s="16">
        <v>1</v>
      </c>
      <c r="AC7" s="15">
        <v>0</v>
      </c>
      <c r="AD7" s="15">
        <v>0</v>
      </c>
      <c r="AE7" s="15">
        <v>0</v>
      </c>
      <c r="AF7" s="15">
        <v>0</v>
      </c>
      <c r="AG7" s="15">
        <v>1</v>
      </c>
      <c r="AH7" s="15">
        <v>0.5</v>
      </c>
      <c r="AI7" s="15">
        <v>0</v>
      </c>
      <c r="AJ7" s="15">
        <v>0</v>
      </c>
      <c r="AK7" s="15">
        <v>0</v>
      </c>
      <c r="AL7" s="17">
        <v>0</v>
      </c>
      <c r="AM7" s="18">
        <v>3</v>
      </c>
      <c r="AN7" s="19">
        <v>1</v>
      </c>
      <c r="AO7" s="20">
        <v>0</v>
      </c>
      <c r="AP7" s="21">
        <v>0.2</v>
      </c>
      <c r="AQ7" s="22">
        <v>0</v>
      </c>
      <c r="AR7" s="21">
        <v>0.8</v>
      </c>
      <c r="AS7" s="22">
        <v>0</v>
      </c>
      <c r="AT7" s="22">
        <v>0.4</v>
      </c>
      <c r="AU7" s="22">
        <v>0.8</v>
      </c>
      <c r="AV7" s="22">
        <v>0.4</v>
      </c>
      <c r="AW7" s="22">
        <v>0</v>
      </c>
      <c r="AX7" s="21">
        <v>0</v>
      </c>
      <c r="AY7" s="21">
        <v>0</v>
      </c>
      <c r="AZ7" s="21">
        <v>1</v>
      </c>
      <c r="BA7" s="21">
        <v>0</v>
      </c>
      <c r="BB7" s="23">
        <f t="shared" si="0"/>
        <v>22.099999999999998</v>
      </c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</row>
    <row r="8" spans="1:123" x14ac:dyDescent="0.2">
      <c r="A8" s="60">
        <v>6</v>
      </c>
      <c r="B8" s="25" t="s">
        <v>19</v>
      </c>
      <c r="C8" s="25" t="s">
        <v>20</v>
      </c>
      <c r="D8" s="12">
        <v>2</v>
      </c>
      <c r="E8" s="12">
        <v>0.25</v>
      </c>
      <c r="F8" s="12">
        <v>0</v>
      </c>
      <c r="G8" s="12">
        <v>1</v>
      </c>
      <c r="H8" s="12">
        <v>2</v>
      </c>
      <c r="I8" s="12">
        <v>0</v>
      </c>
      <c r="J8" s="12">
        <v>0</v>
      </c>
      <c r="K8" s="13">
        <v>0</v>
      </c>
      <c r="L8" s="13">
        <v>2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5">
        <v>5</v>
      </c>
      <c r="AB8" s="15">
        <v>5</v>
      </c>
      <c r="AC8" s="15">
        <v>1</v>
      </c>
      <c r="AD8" s="15">
        <v>1</v>
      </c>
      <c r="AE8" s="15">
        <v>0.5</v>
      </c>
      <c r="AF8" s="15">
        <v>1</v>
      </c>
      <c r="AG8" s="15">
        <v>1</v>
      </c>
      <c r="AH8" s="15">
        <v>0.5</v>
      </c>
      <c r="AI8" s="15">
        <v>1</v>
      </c>
      <c r="AJ8" s="15">
        <v>1</v>
      </c>
      <c r="AK8" s="15">
        <v>1</v>
      </c>
      <c r="AL8" s="17">
        <v>1</v>
      </c>
      <c r="AM8" s="18">
        <v>3</v>
      </c>
      <c r="AN8" s="19">
        <v>1</v>
      </c>
      <c r="AO8" s="20">
        <v>1</v>
      </c>
      <c r="AP8" s="21">
        <v>0.4</v>
      </c>
      <c r="AQ8" s="22">
        <v>1</v>
      </c>
      <c r="AR8" s="21">
        <v>1</v>
      </c>
      <c r="AS8" s="22">
        <v>0</v>
      </c>
      <c r="AT8" s="22">
        <v>0.8</v>
      </c>
      <c r="AU8" s="22">
        <v>0.8</v>
      </c>
      <c r="AV8" s="22">
        <v>2</v>
      </c>
      <c r="AW8" s="22">
        <v>0.4</v>
      </c>
      <c r="AX8" s="21">
        <v>2</v>
      </c>
      <c r="AY8" s="21">
        <v>3</v>
      </c>
      <c r="AZ8" s="21">
        <v>2</v>
      </c>
      <c r="BA8" s="21">
        <v>3</v>
      </c>
      <c r="BB8" s="23">
        <f t="shared" si="0"/>
        <v>47.649999999999991</v>
      </c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</row>
    <row r="9" spans="1:123" x14ac:dyDescent="0.2">
      <c r="A9" s="59">
        <v>7</v>
      </c>
      <c r="B9" s="25" t="s">
        <v>21</v>
      </c>
      <c r="C9" s="25" t="s">
        <v>22</v>
      </c>
      <c r="D9" s="12">
        <v>1</v>
      </c>
      <c r="E9" s="12">
        <v>0.25</v>
      </c>
      <c r="F9" s="12">
        <v>1</v>
      </c>
      <c r="G9" s="12">
        <v>0</v>
      </c>
      <c r="H9" s="12">
        <v>0</v>
      </c>
      <c r="I9" s="12">
        <v>0</v>
      </c>
      <c r="J9" s="12">
        <v>1</v>
      </c>
      <c r="K9" s="13">
        <v>0</v>
      </c>
      <c r="L9" s="13">
        <v>2</v>
      </c>
      <c r="M9" s="13">
        <v>3</v>
      </c>
      <c r="N9" s="13">
        <v>1</v>
      </c>
      <c r="O9" s="13">
        <v>2</v>
      </c>
      <c r="P9" s="13">
        <v>2</v>
      </c>
      <c r="Q9" s="13">
        <v>0</v>
      </c>
      <c r="R9" s="14">
        <v>3</v>
      </c>
      <c r="S9" s="14">
        <v>1.5</v>
      </c>
      <c r="T9" s="14">
        <v>0</v>
      </c>
      <c r="U9" s="14">
        <v>0</v>
      </c>
      <c r="V9" s="14">
        <v>0</v>
      </c>
      <c r="W9" s="14">
        <v>0</v>
      </c>
      <c r="X9" s="14">
        <v>1</v>
      </c>
      <c r="Y9" s="14">
        <v>1</v>
      </c>
      <c r="Z9" s="14">
        <v>1</v>
      </c>
      <c r="AA9" s="15">
        <v>3</v>
      </c>
      <c r="AB9" s="16">
        <v>4</v>
      </c>
      <c r="AC9" s="15">
        <v>0</v>
      </c>
      <c r="AD9" s="15">
        <v>1</v>
      </c>
      <c r="AE9" s="15">
        <v>0.5</v>
      </c>
      <c r="AF9" s="15">
        <v>0</v>
      </c>
      <c r="AG9" s="15">
        <v>1</v>
      </c>
      <c r="AH9" s="15">
        <v>0</v>
      </c>
      <c r="AI9" s="15">
        <v>1</v>
      </c>
      <c r="AJ9" s="15">
        <v>0.5</v>
      </c>
      <c r="AK9" s="15">
        <v>1</v>
      </c>
      <c r="AL9" s="17">
        <v>0.5</v>
      </c>
      <c r="AM9" s="18">
        <v>0</v>
      </c>
      <c r="AN9" s="19">
        <v>3</v>
      </c>
      <c r="AO9" s="20">
        <v>0</v>
      </c>
      <c r="AP9" s="21">
        <v>0.4</v>
      </c>
      <c r="AQ9" s="22">
        <v>1</v>
      </c>
      <c r="AR9" s="21">
        <v>0.8</v>
      </c>
      <c r="AS9" s="22">
        <v>1</v>
      </c>
      <c r="AT9" s="22">
        <v>1.2</v>
      </c>
      <c r="AU9" s="22">
        <v>1.2</v>
      </c>
      <c r="AV9" s="22">
        <v>2</v>
      </c>
      <c r="AW9" s="22">
        <v>0.4</v>
      </c>
      <c r="AX9" s="21">
        <v>0</v>
      </c>
      <c r="AY9" s="21">
        <v>0</v>
      </c>
      <c r="AZ9" s="21">
        <v>0</v>
      </c>
      <c r="BA9" s="21">
        <v>3</v>
      </c>
      <c r="BB9" s="23">
        <f t="shared" si="0"/>
        <v>47.25</v>
      </c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</row>
    <row r="10" spans="1:123" x14ac:dyDescent="0.2">
      <c r="A10" s="60">
        <v>8</v>
      </c>
      <c r="B10" s="25" t="s">
        <v>23</v>
      </c>
      <c r="C10" s="25" t="s">
        <v>24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0</v>
      </c>
      <c r="Y10" s="33">
        <v>0</v>
      </c>
      <c r="Z10" s="33">
        <v>0</v>
      </c>
      <c r="AA10" s="33">
        <v>0</v>
      </c>
      <c r="AB10" s="33">
        <v>0</v>
      </c>
      <c r="AC10" s="33">
        <v>0</v>
      </c>
      <c r="AD10" s="33">
        <v>0</v>
      </c>
      <c r="AE10" s="33">
        <v>0</v>
      </c>
      <c r="AF10" s="33">
        <v>0</v>
      </c>
      <c r="AG10" s="33">
        <v>0</v>
      </c>
      <c r="AH10" s="33">
        <v>0</v>
      </c>
      <c r="AI10" s="33">
        <v>0</v>
      </c>
      <c r="AJ10" s="33">
        <v>0</v>
      </c>
      <c r="AK10" s="33">
        <v>0</v>
      </c>
      <c r="AL10" s="33">
        <v>0</v>
      </c>
      <c r="AM10" s="33">
        <v>0</v>
      </c>
      <c r="AN10" s="33">
        <v>0</v>
      </c>
      <c r="AO10" s="33">
        <v>0</v>
      </c>
      <c r="AP10" s="33">
        <v>0</v>
      </c>
      <c r="AQ10" s="33">
        <v>0</v>
      </c>
      <c r="AR10" s="33">
        <v>0</v>
      </c>
      <c r="AS10" s="33">
        <v>0</v>
      </c>
      <c r="AT10" s="33">
        <v>0</v>
      </c>
      <c r="AU10" s="33">
        <v>0</v>
      </c>
      <c r="AV10" s="33">
        <v>0</v>
      </c>
      <c r="AW10" s="33">
        <v>0</v>
      </c>
      <c r="AX10" s="33">
        <v>0</v>
      </c>
      <c r="AY10" s="33">
        <v>0</v>
      </c>
      <c r="AZ10" s="33">
        <v>0</v>
      </c>
      <c r="BA10" s="33">
        <v>0</v>
      </c>
      <c r="BB10" s="23">
        <f t="shared" si="0"/>
        <v>0</v>
      </c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</row>
    <row r="11" spans="1:123" x14ac:dyDescent="0.2">
      <c r="A11" s="59">
        <v>9</v>
      </c>
      <c r="B11" s="25" t="s">
        <v>25</v>
      </c>
      <c r="C11" s="25" t="s">
        <v>26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3">
        <v>0</v>
      </c>
      <c r="L11" s="13">
        <v>0</v>
      </c>
      <c r="M11" s="13">
        <v>1</v>
      </c>
      <c r="N11" s="13">
        <v>1</v>
      </c>
      <c r="O11" s="13">
        <v>0</v>
      </c>
      <c r="P11" s="13">
        <v>0</v>
      </c>
      <c r="Q11" s="13">
        <v>1</v>
      </c>
      <c r="R11" s="14">
        <v>3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5">
        <v>2.8</v>
      </c>
      <c r="AB11" s="16">
        <v>5</v>
      </c>
      <c r="AC11" s="15">
        <v>0</v>
      </c>
      <c r="AD11" s="15">
        <v>1</v>
      </c>
      <c r="AE11" s="15">
        <v>0</v>
      </c>
      <c r="AF11" s="15">
        <v>0</v>
      </c>
      <c r="AG11" s="15">
        <v>1</v>
      </c>
      <c r="AH11" s="15">
        <v>0</v>
      </c>
      <c r="AI11" s="15">
        <v>0.5</v>
      </c>
      <c r="AJ11" s="15">
        <v>0</v>
      </c>
      <c r="AK11" s="15">
        <v>0</v>
      </c>
      <c r="AL11" s="17">
        <v>0.5</v>
      </c>
      <c r="AM11" s="18">
        <v>2</v>
      </c>
      <c r="AN11" s="19">
        <v>4</v>
      </c>
      <c r="AO11" s="20">
        <v>0</v>
      </c>
      <c r="AP11" s="21">
        <v>0.2</v>
      </c>
      <c r="AQ11" s="22">
        <v>0</v>
      </c>
      <c r="AR11" s="21">
        <v>1</v>
      </c>
      <c r="AS11" s="22">
        <v>1</v>
      </c>
      <c r="AT11" s="22">
        <v>0.8</v>
      </c>
      <c r="AU11" s="22">
        <v>0.4</v>
      </c>
      <c r="AV11" s="22">
        <v>1.2</v>
      </c>
      <c r="AW11" s="22">
        <v>0.8</v>
      </c>
      <c r="AX11" s="21">
        <v>1</v>
      </c>
      <c r="AY11" s="21">
        <v>1</v>
      </c>
      <c r="AZ11" s="21">
        <v>1</v>
      </c>
      <c r="BA11" s="21">
        <v>1.5</v>
      </c>
      <c r="BB11" s="23">
        <f t="shared" si="0"/>
        <v>32.700000000000003</v>
      </c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</row>
    <row r="12" spans="1:123" x14ac:dyDescent="0.2">
      <c r="A12" s="60">
        <v>10</v>
      </c>
      <c r="B12" s="25" t="s">
        <v>27</v>
      </c>
      <c r="C12" s="25" t="s">
        <v>28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0</v>
      </c>
      <c r="Y12" s="33">
        <v>0</v>
      </c>
      <c r="Z12" s="33">
        <v>0</v>
      </c>
      <c r="AA12" s="33">
        <v>0</v>
      </c>
      <c r="AB12" s="33">
        <v>0</v>
      </c>
      <c r="AC12" s="33">
        <v>0</v>
      </c>
      <c r="AD12" s="33">
        <v>0</v>
      </c>
      <c r="AE12" s="33">
        <v>0</v>
      </c>
      <c r="AF12" s="33">
        <v>0</v>
      </c>
      <c r="AG12" s="33">
        <v>0</v>
      </c>
      <c r="AH12" s="33">
        <v>0</v>
      </c>
      <c r="AI12" s="33">
        <v>0</v>
      </c>
      <c r="AJ12" s="33">
        <v>0</v>
      </c>
      <c r="AK12" s="33">
        <v>0</v>
      </c>
      <c r="AL12" s="33">
        <v>0</v>
      </c>
      <c r="AM12" s="33">
        <v>0</v>
      </c>
      <c r="AN12" s="33">
        <v>0</v>
      </c>
      <c r="AO12" s="33">
        <v>0</v>
      </c>
      <c r="AP12" s="33">
        <v>0</v>
      </c>
      <c r="AQ12" s="33">
        <v>0</v>
      </c>
      <c r="AR12" s="33">
        <v>0</v>
      </c>
      <c r="AS12" s="33">
        <v>0</v>
      </c>
      <c r="AT12" s="33">
        <v>0</v>
      </c>
      <c r="AU12" s="33">
        <v>0</v>
      </c>
      <c r="AV12" s="33">
        <v>0</v>
      </c>
      <c r="AW12" s="33">
        <v>0</v>
      </c>
      <c r="AX12" s="33">
        <v>0</v>
      </c>
      <c r="AY12" s="33">
        <v>0</v>
      </c>
      <c r="AZ12" s="33">
        <v>0</v>
      </c>
      <c r="BA12" s="33">
        <v>0</v>
      </c>
      <c r="BB12" s="23">
        <f t="shared" si="0"/>
        <v>0</v>
      </c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</row>
    <row r="13" spans="1:123" x14ac:dyDescent="0.2">
      <c r="A13" s="59">
        <v>11</v>
      </c>
      <c r="B13" s="25" t="s">
        <v>29</v>
      </c>
      <c r="C13" s="25" t="s">
        <v>30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3">
        <v>0.5</v>
      </c>
      <c r="L13" s="13">
        <v>2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4">
        <v>1</v>
      </c>
      <c r="S13" s="14">
        <v>0</v>
      </c>
      <c r="T13" s="14">
        <v>0</v>
      </c>
      <c r="U13" s="14">
        <v>0</v>
      </c>
      <c r="V13" s="14">
        <v>0</v>
      </c>
      <c r="W13" s="14">
        <v>2</v>
      </c>
      <c r="X13" s="14">
        <v>1</v>
      </c>
      <c r="Y13" s="14">
        <v>0</v>
      </c>
      <c r="Z13" s="14">
        <v>0</v>
      </c>
      <c r="AA13" s="15">
        <v>5</v>
      </c>
      <c r="AB13" s="16">
        <v>5</v>
      </c>
      <c r="AC13" s="15">
        <v>0.5</v>
      </c>
      <c r="AD13" s="15">
        <v>0.5</v>
      </c>
      <c r="AE13" s="15">
        <v>0</v>
      </c>
      <c r="AF13" s="15">
        <v>0.5</v>
      </c>
      <c r="AG13" s="15">
        <v>0.5</v>
      </c>
      <c r="AH13" s="15">
        <v>0.5</v>
      </c>
      <c r="AI13" s="15">
        <v>0</v>
      </c>
      <c r="AJ13" s="15">
        <v>0.5</v>
      </c>
      <c r="AK13" s="15">
        <v>0.5</v>
      </c>
      <c r="AL13" s="17">
        <v>0.5</v>
      </c>
      <c r="AM13" s="18">
        <v>5</v>
      </c>
      <c r="AN13" s="19">
        <v>5</v>
      </c>
      <c r="AO13" s="20">
        <v>0</v>
      </c>
      <c r="AP13" s="21">
        <v>0.6</v>
      </c>
      <c r="AQ13" s="22">
        <v>1</v>
      </c>
      <c r="AR13" s="21">
        <v>1</v>
      </c>
      <c r="AS13" s="22">
        <v>1</v>
      </c>
      <c r="AT13" s="22">
        <v>1.2</v>
      </c>
      <c r="AU13" s="22">
        <v>0.8</v>
      </c>
      <c r="AV13" s="22">
        <v>2</v>
      </c>
      <c r="AW13" s="22">
        <v>0.8</v>
      </c>
      <c r="AX13" s="21">
        <v>0</v>
      </c>
      <c r="AY13" s="21">
        <v>0</v>
      </c>
      <c r="AZ13" s="21">
        <v>2</v>
      </c>
      <c r="BA13" s="21">
        <v>3</v>
      </c>
      <c r="BB13" s="23">
        <f t="shared" si="0"/>
        <v>44.9</v>
      </c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</row>
    <row r="14" spans="1:123" x14ac:dyDescent="0.2">
      <c r="A14" s="60">
        <v>12</v>
      </c>
      <c r="B14" s="25" t="s">
        <v>31</v>
      </c>
      <c r="C14" s="25" t="s">
        <v>32</v>
      </c>
      <c r="D14" s="12">
        <v>1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3">
        <v>0</v>
      </c>
      <c r="L14" s="13">
        <v>0</v>
      </c>
      <c r="M14" s="13">
        <v>3</v>
      </c>
      <c r="N14" s="13">
        <v>2</v>
      </c>
      <c r="O14" s="13">
        <v>2</v>
      </c>
      <c r="P14" s="13">
        <v>1</v>
      </c>
      <c r="Q14" s="13">
        <v>1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7">
        <v>0</v>
      </c>
      <c r="AM14" s="18">
        <v>0</v>
      </c>
      <c r="AN14" s="19">
        <v>0</v>
      </c>
      <c r="AO14" s="20">
        <v>0</v>
      </c>
      <c r="AP14" s="21">
        <v>0.6</v>
      </c>
      <c r="AQ14" s="22">
        <v>1</v>
      </c>
      <c r="AR14" s="21">
        <v>0.6</v>
      </c>
      <c r="AS14" s="22">
        <v>0</v>
      </c>
      <c r="AT14" s="22">
        <v>0.4</v>
      </c>
      <c r="AU14" s="22">
        <v>0.4</v>
      </c>
      <c r="AV14" s="22">
        <v>1.2</v>
      </c>
      <c r="AW14" s="22">
        <v>0.8</v>
      </c>
      <c r="AX14" s="21">
        <v>0</v>
      </c>
      <c r="AY14" s="21">
        <v>0</v>
      </c>
      <c r="AZ14" s="21">
        <v>0</v>
      </c>
      <c r="BA14" s="21">
        <v>1.5</v>
      </c>
      <c r="BB14" s="23">
        <f t="shared" si="0"/>
        <v>17.5</v>
      </c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</row>
    <row r="15" spans="1:123" x14ac:dyDescent="0.2">
      <c r="A15" s="59">
        <v>13</v>
      </c>
      <c r="B15" s="25" t="s">
        <v>33</v>
      </c>
      <c r="C15" s="25" t="s">
        <v>34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3">
        <v>0</v>
      </c>
      <c r="L15" s="13">
        <v>0</v>
      </c>
      <c r="M15" s="13">
        <v>1</v>
      </c>
      <c r="N15" s="13">
        <v>0</v>
      </c>
      <c r="O15" s="13">
        <v>0</v>
      </c>
      <c r="P15" s="13">
        <v>0</v>
      </c>
      <c r="Q15" s="13">
        <v>1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1</v>
      </c>
      <c r="AA15" s="15">
        <v>0</v>
      </c>
      <c r="AB15" s="16">
        <v>0</v>
      </c>
      <c r="AC15" s="15">
        <v>0</v>
      </c>
      <c r="AD15" s="15">
        <v>0.3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7">
        <v>0</v>
      </c>
      <c r="AM15" s="18">
        <v>0</v>
      </c>
      <c r="AN15" s="19">
        <v>0</v>
      </c>
      <c r="AO15" s="20">
        <v>0</v>
      </c>
      <c r="AP15" s="21">
        <v>0.2</v>
      </c>
      <c r="AQ15" s="22">
        <v>1</v>
      </c>
      <c r="AR15" s="21">
        <v>0.6</v>
      </c>
      <c r="AS15" s="22">
        <v>1</v>
      </c>
      <c r="AT15" s="22">
        <v>0</v>
      </c>
      <c r="AU15" s="22">
        <v>0</v>
      </c>
      <c r="AV15" s="22">
        <v>0.8</v>
      </c>
      <c r="AW15" s="22">
        <v>0</v>
      </c>
      <c r="AX15" s="21">
        <v>0</v>
      </c>
      <c r="AY15" s="21">
        <v>0</v>
      </c>
      <c r="AZ15" s="21">
        <v>0</v>
      </c>
      <c r="BA15" s="21">
        <v>0</v>
      </c>
      <c r="BB15" s="23">
        <f t="shared" si="0"/>
        <v>6.8999999999999995</v>
      </c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</row>
    <row r="16" spans="1:123" x14ac:dyDescent="0.2">
      <c r="A16" s="60">
        <v>14</v>
      </c>
      <c r="B16" s="25" t="s">
        <v>35</v>
      </c>
      <c r="C16" s="25" t="s">
        <v>36</v>
      </c>
      <c r="D16" s="12">
        <v>1</v>
      </c>
      <c r="E16" s="12">
        <v>0</v>
      </c>
      <c r="F16" s="12">
        <v>0</v>
      </c>
      <c r="G16" s="12">
        <v>1</v>
      </c>
      <c r="H16" s="12">
        <v>0</v>
      </c>
      <c r="I16" s="12">
        <v>1</v>
      </c>
      <c r="J16" s="12">
        <v>0</v>
      </c>
      <c r="K16" s="13">
        <v>0</v>
      </c>
      <c r="L16" s="13">
        <v>2</v>
      </c>
      <c r="M16" s="13">
        <v>2</v>
      </c>
      <c r="N16" s="13">
        <v>1</v>
      </c>
      <c r="O16" s="13">
        <v>0</v>
      </c>
      <c r="P16" s="13">
        <v>1</v>
      </c>
      <c r="Q16" s="13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2</v>
      </c>
      <c r="X16" s="14">
        <v>1</v>
      </c>
      <c r="Y16" s="14">
        <v>1</v>
      </c>
      <c r="Z16" s="14">
        <v>0</v>
      </c>
      <c r="AA16" s="15">
        <v>4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7">
        <v>0</v>
      </c>
      <c r="AM16" s="18">
        <v>2</v>
      </c>
      <c r="AN16" s="19">
        <v>0</v>
      </c>
      <c r="AO16" s="20">
        <v>0</v>
      </c>
      <c r="AP16" s="21">
        <v>0.6</v>
      </c>
      <c r="AQ16" s="22">
        <v>0</v>
      </c>
      <c r="AR16" s="21">
        <v>0.6</v>
      </c>
      <c r="AS16" s="22">
        <v>1</v>
      </c>
      <c r="AT16" s="22">
        <v>1.2</v>
      </c>
      <c r="AU16" s="22">
        <v>0.8</v>
      </c>
      <c r="AV16" s="22">
        <v>0.4</v>
      </c>
      <c r="AW16" s="22">
        <v>0.8</v>
      </c>
      <c r="AX16" s="21">
        <v>0</v>
      </c>
      <c r="AY16" s="21">
        <v>2</v>
      </c>
      <c r="AZ16" s="21">
        <v>2</v>
      </c>
      <c r="BA16" s="21">
        <v>0</v>
      </c>
      <c r="BB16" s="23">
        <f t="shared" si="0"/>
        <v>28.400000000000002</v>
      </c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</row>
    <row r="17" spans="1:123" x14ac:dyDescent="0.2">
      <c r="A17" s="59">
        <v>15</v>
      </c>
      <c r="B17" s="25" t="s">
        <v>37</v>
      </c>
      <c r="C17" s="25" t="s">
        <v>38</v>
      </c>
      <c r="D17" s="12">
        <v>0</v>
      </c>
      <c r="E17" s="12">
        <v>0</v>
      </c>
      <c r="F17" s="12">
        <v>1</v>
      </c>
      <c r="G17" s="12">
        <v>0</v>
      </c>
      <c r="H17" s="12">
        <v>1</v>
      </c>
      <c r="I17" s="12">
        <v>1</v>
      </c>
      <c r="J17" s="12">
        <v>0</v>
      </c>
      <c r="K17" s="13">
        <v>1</v>
      </c>
      <c r="L17" s="13">
        <v>1</v>
      </c>
      <c r="M17" s="13">
        <v>2</v>
      </c>
      <c r="N17" s="13">
        <v>1</v>
      </c>
      <c r="O17" s="13">
        <v>2</v>
      </c>
      <c r="P17" s="13">
        <v>2</v>
      </c>
      <c r="Q17" s="13">
        <v>1</v>
      </c>
      <c r="R17" s="14">
        <v>2.8</v>
      </c>
      <c r="S17" s="14">
        <v>0</v>
      </c>
      <c r="T17" s="14">
        <v>0</v>
      </c>
      <c r="U17" s="14">
        <v>0.5</v>
      </c>
      <c r="V17" s="14">
        <v>0</v>
      </c>
      <c r="W17" s="14">
        <v>2</v>
      </c>
      <c r="X17" s="14">
        <v>0</v>
      </c>
      <c r="Y17" s="14">
        <v>0</v>
      </c>
      <c r="Z17" s="14">
        <v>1</v>
      </c>
      <c r="AA17" s="15">
        <v>1</v>
      </c>
      <c r="AB17" s="16">
        <v>3</v>
      </c>
      <c r="AC17" s="15">
        <v>1</v>
      </c>
      <c r="AD17" s="15">
        <v>0.5</v>
      </c>
      <c r="AE17" s="15">
        <v>0</v>
      </c>
      <c r="AF17" s="15">
        <v>1</v>
      </c>
      <c r="AG17" s="15">
        <v>0.5</v>
      </c>
      <c r="AH17" s="15">
        <v>0</v>
      </c>
      <c r="AI17" s="15">
        <v>0.5</v>
      </c>
      <c r="AJ17" s="15">
        <v>1</v>
      </c>
      <c r="AK17" s="15">
        <v>1</v>
      </c>
      <c r="AL17" s="17">
        <v>0.5</v>
      </c>
      <c r="AM17" s="18">
        <v>0</v>
      </c>
      <c r="AN17" s="19">
        <v>4</v>
      </c>
      <c r="AO17" s="20">
        <v>1</v>
      </c>
      <c r="AP17" s="21">
        <v>0.6</v>
      </c>
      <c r="AQ17" s="22">
        <v>1</v>
      </c>
      <c r="AR17" s="21">
        <v>0.2</v>
      </c>
      <c r="AS17" s="22">
        <v>1</v>
      </c>
      <c r="AT17" s="22">
        <v>0.8</v>
      </c>
      <c r="AU17" s="22">
        <v>0.8</v>
      </c>
      <c r="AV17" s="22">
        <v>1.2</v>
      </c>
      <c r="AW17" s="22">
        <v>0.4</v>
      </c>
      <c r="AX17" s="21">
        <v>0</v>
      </c>
      <c r="AY17" s="21">
        <v>0</v>
      </c>
      <c r="AZ17" s="21">
        <v>0</v>
      </c>
      <c r="BA17" s="21">
        <v>0</v>
      </c>
      <c r="BB17" s="23">
        <f t="shared" si="0"/>
        <v>40.299999999999997</v>
      </c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</row>
    <row r="18" spans="1:123" x14ac:dyDescent="0.2">
      <c r="A18" s="60">
        <v>16</v>
      </c>
      <c r="B18" s="25" t="s">
        <v>39</v>
      </c>
      <c r="C18" s="25" t="s">
        <v>40</v>
      </c>
      <c r="D18" s="12">
        <v>1</v>
      </c>
      <c r="E18" s="12">
        <v>2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3">
        <v>0</v>
      </c>
      <c r="L18" s="13">
        <v>1</v>
      </c>
      <c r="M18" s="13">
        <v>3</v>
      </c>
      <c r="N18" s="13">
        <v>1</v>
      </c>
      <c r="O18" s="13">
        <v>0.5</v>
      </c>
      <c r="P18" s="13">
        <v>0</v>
      </c>
      <c r="Q18" s="13">
        <v>0</v>
      </c>
      <c r="R18" s="14">
        <v>1</v>
      </c>
      <c r="S18" s="14">
        <v>3</v>
      </c>
      <c r="T18" s="14">
        <v>0</v>
      </c>
      <c r="U18" s="14">
        <v>0</v>
      </c>
      <c r="V18" s="14">
        <v>0.5</v>
      </c>
      <c r="W18" s="14">
        <v>4</v>
      </c>
      <c r="X18" s="14">
        <v>0</v>
      </c>
      <c r="Y18" s="14">
        <v>1</v>
      </c>
      <c r="Z18" s="14">
        <v>0</v>
      </c>
      <c r="AA18" s="15">
        <v>2</v>
      </c>
      <c r="AB18" s="15">
        <v>0</v>
      </c>
      <c r="AC18" s="15">
        <v>0</v>
      </c>
      <c r="AD18" s="15">
        <v>0</v>
      </c>
      <c r="AE18" s="15">
        <v>0</v>
      </c>
      <c r="AF18" s="15">
        <v>1</v>
      </c>
      <c r="AG18" s="15">
        <v>1</v>
      </c>
      <c r="AH18" s="15">
        <v>0</v>
      </c>
      <c r="AI18" s="15">
        <v>0</v>
      </c>
      <c r="AJ18" s="15">
        <v>0</v>
      </c>
      <c r="AK18" s="15">
        <v>0.5</v>
      </c>
      <c r="AL18" s="17">
        <v>0</v>
      </c>
      <c r="AM18" s="18">
        <v>1</v>
      </c>
      <c r="AN18" s="19">
        <v>0</v>
      </c>
      <c r="AO18" s="20">
        <v>0</v>
      </c>
      <c r="AP18" s="21">
        <v>0.8</v>
      </c>
      <c r="AQ18" s="22">
        <v>1</v>
      </c>
      <c r="AR18" s="21">
        <v>0.6</v>
      </c>
      <c r="AS18" s="22">
        <v>1</v>
      </c>
      <c r="AT18" s="22">
        <v>1.2</v>
      </c>
      <c r="AU18" s="22">
        <v>0.4</v>
      </c>
      <c r="AV18" s="22">
        <v>1.2</v>
      </c>
      <c r="AW18" s="22">
        <v>0</v>
      </c>
      <c r="AX18" s="21">
        <v>1</v>
      </c>
      <c r="AY18" s="21">
        <v>0</v>
      </c>
      <c r="AZ18" s="21">
        <v>0</v>
      </c>
      <c r="BA18" s="21">
        <v>2.8</v>
      </c>
      <c r="BB18" s="23">
        <f t="shared" si="0"/>
        <v>34.5</v>
      </c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</row>
    <row r="19" spans="1:123" x14ac:dyDescent="0.2">
      <c r="A19" s="59">
        <v>17</v>
      </c>
      <c r="B19" s="25" t="s">
        <v>41</v>
      </c>
      <c r="C19" s="25" t="s">
        <v>42</v>
      </c>
      <c r="D19" s="12">
        <v>2</v>
      </c>
      <c r="E19" s="12">
        <v>1</v>
      </c>
      <c r="F19" s="12">
        <v>0</v>
      </c>
      <c r="G19" s="12">
        <v>1</v>
      </c>
      <c r="H19" s="12">
        <v>0</v>
      </c>
      <c r="I19" s="12">
        <v>1</v>
      </c>
      <c r="J19" s="12">
        <v>0</v>
      </c>
      <c r="K19" s="13">
        <v>0</v>
      </c>
      <c r="L19" s="13">
        <v>1</v>
      </c>
      <c r="M19" s="13">
        <v>2</v>
      </c>
      <c r="N19" s="13">
        <v>3</v>
      </c>
      <c r="O19" s="13">
        <v>1</v>
      </c>
      <c r="P19" s="13">
        <v>2</v>
      </c>
      <c r="Q19" s="13">
        <v>1</v>
      </c>
      <c r="R19" s="14">
        <v>3</v>
      </c>
      <c r="S19" s="14">
        <v>3</v>
      </c>
      <c r="T19" s="14">
        <v>0</v>
      </c>
      <c r="U19" s="14">
        <v>0</v>
      </c>
      <c r="V19" s="14">
        <v>1.5</v>
      </c>
      <c r="W19" s="14">
        <v>2</v>
      </c>
      <c r="X19" s="14">
        <v>1</v>
      </c>
      <c r="Y19" s="14">
        <v>1</v>
      </c>
      <c r="Z19" s="14">
        <v>0</v>
      </c>
      <c r="AA19" s="15">
        <v>2</v>
      </c>
      <c r="AB19" s="16">
        <v>0</v>
      </c>
      <c r="AC19" s="15">
        <v>1</v>
      </c>
      <c r="AD19" s="15">
        <v>0</v>
      </c>
      <c r="AE19" s="15">
        <v>0.5</v>
      </c>
      <c r="AF19" s="15">
        <v>0</v>
      </c>
      <c r="AG19" s="15">
        <v>1</v>
      </c>
      <c r="AH19" s="15">
        <v>0</v>
      </c>
      <c r="AI19" s="15">
        <v>0.5</v>
      </c>
      <c r="AJ19" s="15">
        <v>0</v>
      </c>
      <c r="AK19" s="15">
        <v>0.5</v>
      </c>
      <c r="AL19" s="17">
        <v>0</v>
      </c>
      <c r="AM19" s="18">
        <v>2</v>
      </c>
      <c r="AN19" s="19">
        <v>2</v>
      </c>
      <c r="AO19" s="20">
        <v>0</v>
      </c>
      <c r="AP19" s="21">
        <v>0.6</v>
      </c>
      <c r="AQ19" s="22">
        <v>0</v>
      </c>
      <c r="AR19" s="21">
        <v>1</v>
      </c>
      <c r="AS19" s="22">
        <v>1</v>
      </c>
      <c r="AT19" s="22">
        <v>1.2</v>
      </c>
      <c r="AU19" s="22">
        <v>0.8</v>
      </c>
      <c r="AV19" s="22">
        <v>1.2</v>
      </c>
      <c r="AW19" s="22">
        <v>0.4</v>
      </c>
      <c r="AX19" s="21">
        <v>0</v>
      </c>
      <c r="AY19" s="21">
        <v>2</v>
      </c>
      <c r="AZ19" s="21">
        <v>1</v>
      </c>
      <c r="BA19" s="21">
        <v>3</v>
      </c>
      <c r="BB19" s="23">
        <f t="shared" si="0"/>
        <v>48.2</v>
      </c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</row>
    <row r="20" spans="1:123" x14ac:dyDescent="0.2">
      <c r="A20" s="60">
        <v>18</v>
      </c>
      <c r="B20" s="25" t="s">
        <v>43</v>
      </c>
      <c r="C20" s="25" t="s">
        <v>44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1</v>
      </c>
      <c r="J20" s="12">
        <v>0</v>
      </c>
      <c r="K20" s="13">
        <v>0</v>
      </c>
      <c r="L20" s="13">
        <v>1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4">
        <v>0</v>
      </c>
      <c r="S20" s="14">
        <v>3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1</v>
      </c>
      <c r="Z20" s="14">
        <v>0</v>
      </c>
      <c r="AA20" s="15">
        <v>0</v>
      </c>
      <c r="AB20" s="15">
        <v>3</v>
      </c>
      <c r="AC20" s="15">
        <v>0</v>
      </c>
      <c r="AD20" s="15">
        <v>1</v>
      </c>
      <c r="AE20" s="15">
        <v>0</v>
      </c>
      <c r="AF20" s="15">
        <v>0</v>
      </c>
      <c r="AG20" s="15">
        <v>0</v>
      </c>
      <c r="AH20" s="15">
        <v>0.5</v>
      </c>
      <c r="AI20" s="15">
        <v>0</v>
      </c>
      <c r="AJ20" s="15">
        <v>0</v>
      </c>
      <c r="AK20" s="15">
        <v>0</v>
      </c>
      <c r="AL20" s="17">
        <v>0</v>
      </c>
      <c r="AM20" s="18">
        <v>0</v>
      </c>
      <c r="AN20" s="19">
        <v>0</v>
      </c>
      <c r="AO20" s="20">
        <v>0</v>
      </c>
      <c r="AP20" s="21">
        <v>0.6</v>
      </c>
      <c r="AQ20" s="22">
        <v>0</v>
      </c>
      <c r="AR20" s="21">
        <v>0.8</v>
      </c>
      <c r="AS20" s="22">
        <v>0</v>
      </c>
      <c r="AT20" s="22">
        <v>1.2</v>
      </c>
      <c r="AU20" s="22">
        <v>0.8</v>
      </c>
      <c r="AV20" s="22">
        <v>0.8</v>
      </c>
      <c r="AW20" s="22">
        <v>0.4</v>
      </c>
      <c r="AX20" s="21">
        <v>0</v>
      </c>
      <c r="AY20" s="21">
        <v>0</v>
      </c>
      <c r="AZ20" s="21">
        <v>0</v>
      </c>
      <c r="BA20" s="21">
        <v>0</v>
      </c>
      <c r="BB20" s="23">
        <f t="shared" si="0"/>
        <v>16.100000000000001</v>
      </c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</row>
    <row r="21" spans="1:123" x14ac:dyDescent="0.2">
      <c r="A21" s="59">
        <v>19</v>
      </c>
      <c r="B21" s="25" t="s">
        <v>45</v>
      </c>
      <c r="C21" s="25" t="s">
        <v>46</v>
      </c>
      <c r="D21" s="12">
        <v>1</v>
      </c>
      <c r="E21" s="12">
        <v>0.5</v>
      </c>
      <c r="F21" s="12">
        <v>0</v>
      </c>
      <c r="G21" s="12">
        <v>0</v>
      </c>
      <c r="H21" s="12">
        <v>2</v>
      </c>
      <c r="I21" s="12">
        <v>0</v>
      </c>
      <c r="J21" s="12">
        <v>0</v>
      </c>
      <c r="K21" s="13">
        <v>0</v>
      </c>
      <c r="L21" s="13">
        <v>2</v>
      </c>
      <c r="M21" s="13">
        <v>2</v>
      </c>
      <c r="N21" s="13">
        <v>3</v>
      </c>
      <c r="O21" s="13">
        <v>0</v>
      </c>
      <c r="P21" s="13">
        <v>2</v>
      </c>
      <c r="Q21" s="13">
        <v>1</v>
      </c>
      <c r="R21" s="14">
        <v>3</v>
      </c>
      <c r="S21" s="14">
        <v>3</v>
      </c>
      <c r="T21" s="14">
        <v>0</v>
      </c>
      <c r="U21" s="14">
        <v>0.5</v>
      </c>
      <c r="V21" s="14">
        <v>0</v>
      </c>
      <c r="W21" s="14">
        <v>2</v>
      </c>
      <c r="X21" s="14">
        <v>0</v>
      </c>
      <c r="Y21" s="14">
        <v>1</v>
      </c>
      <c r="Z21" s="14">
        <v>0</v>
      </c>
      <c r="AA21" s="15">
        <v>3</v>
      </c>
      <c r="AB21" s="16">
        <v>5</v>
      </c>
      <c r="AC21" s="15">
        <v>0</v>
      </c>
      <c r="AD21" s="15">
        <v>1</v>
      </c>
      <c r="AE21" s="15">
        <v>0</v>
      </c>
      <c r="AF21" s="15">
        <v>0</v>
      </c>
      <c r="AG21" s="15">
        <v>0.5</v>
      </c>
      <c r="AH21" s="15">
        <v>1</v>
      </c>
      <c r="AI21" s="15">
        <v>1</v>
      </c>
      <c r="AJ21" s="15">
        <v>0</v>
      </c>
      <c r="AK21" s="15">
        <v>1</v>
      </c>
      <c r="AL21" s="17">
        <v>0.5</v>
      </c>
      <c r="AM21" s="18">
        <v>0</v>
      </c>
      <c r="AN21" s="19">
        <v>5</v>
      </c>
      <c r="AO21" s="20">
        <v>0</v>
      </c>
      <c r="AP21" s="21">
        <v>0.6</v>
      </c>
      <c r="AQ21" s="22">
        <v>1</v>
      </c>
      <c r="AR21" s="21">
        <v>1</v>
      </c>
      <c r="AS21" s="22">
        <v>0</v>
      </c>
      <c r="AT21" s="22">
        <v>0.8</v>
      </c>
      <c r="AU21" s="22">
        <v>1.2</v>
      </c>
      <c r="AV21" s="22">
        <v>1.2</v>
      </c>
      <c r="AW21" s="22">
        <v>1.2</v>
      </c>
      <c r="AX21" s="21">
        <v>2</v>
      </c>
      <c r="AY21" s="21">
        <v>1</v>
      </c>
      <c r="AZ21" s="21">
        <v>1</v>
      </c>
      <c r="BA21" s="21">
        <v>3</v>
      </c>
      <c r="BB21" s="23">
        <f t="shared" si="0"/>
        <v>55.000000000000007</v>
      </c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</row>
    <row r="22" spans="1:123" x14ac:dyDescent="0.2">
      <c r="A22" s="60">
        <v>20</v>
      </c>
      <c r="B22" s="25" t="s">
        <v>47</v>
      </c>
      <c r="C22" s="25" t="s">
        <v>48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3">
        <v>0</v>
      </c>
      <c r="L22" s="13">
        <v>0</v>
      </c>
      <c r="M22" s="13">
        <v>2</v>
      </c>
      <c r="N22" s="13">
        <v>0</v>
      </c>
      <c r="O22" s="13">
        <v>0</v>
      </c>
      <c r="P22" s="13">
        <v>0</v>
      </c>
      <c r="Q22" s="13">
        <v>1</v>
      </c>
      <c r="R22" s="14">
        <v>3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1</v>
      </c>
      <c r="Y22" s="14">
        <v>1</v>
      </c>
      <c r="Z22" s="14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0.5</v>
      </c>
      <c r="AH22" s="15">
        <v>0</v>
      </c>
      <c r="AI22" s="15">
        <v>0.5</v>
      </c>
      <c r="AJ22" s="15">
        <v>0</v>
      </c>
      <c r="AK22" s="15">
        <v>0</v>
      </c>
      <c r="AL22" s="17">
        <v>0</v>
      </c>
      <c r="AM22" s="18">
        <v>0</v>
      </c>
      <c r="AN22" s="19">
        <v>0</v>
      </c>
      <c r="AO22" s="20">
        <v>0</v>
      </c>
      <c r="AP22" s="21">
        <v>0.6</v>
      </c>
      <c r="AQ22" s="22">
        <v>0</v>
      </c>
      <c r="AR22" s="21">
        <v>0.6</v>
      </c>
      <c r="AS22" s="22">
        <v>0</v>
      </c>
      <c r="AT22" s="22">
        <v>1.2</v>
      </c>
      <c r="AU22" s="22">
        <v>1.2</v>
      </c>
      <c r="AV22" s="22">
        <v>0.8</v>
      </c>
      <c r="AW22" s="22">
        <v>0</v>
      </c>
      <c r="AX22" s="21">
        <v>0</v>
      </c>
      <c r="AY22" s="21">
        <v>0</v>
      </c>
      <c r="AZ22" s="21">
        <v>0</v>
      </c>
      <c r="BA22" s="21">
        <v>1.5</v>
      </c>
      <c r="BB22" s="23">
        <f t="shared" si="0"/>
        <v>15.899999999999999</v>
      </c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</row>
    <row r="23" spans="1:123" x14ac:dyDescent="0.2">
      <c r="A23" s="59">
        <v>21</v>
      </c>
      <c r="B23" s="25" t="s">
        <v>49</v>
      </c>
      <c r="C23" s="25" t="s">
        <v>50</v>
      </c>
      <c r="D23" s="12">
        <v>0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2">
        <v>0</v>
      </c>
      <c r="K23" s="13">
        <v>0</v>
      </c>
      <c r="L23" s="13">
        <v>2</v>
      </c>
      <c r="M23" s="13">
        <v>2</v>
      </c>
      <c r="N23" s="13">
        <v>2</v>
      </c>
      <c r="O23" s="13">
        <v>1</v>
      </c>
      <c r="P23" s="13">
        <v>0</v>
      </c>
      <c r="Q23" s="13">
        <v>0</v>
      </c>
      <c r="R23" s="14">
        <v>3</v>
      </c>
      <c r="S23" s="14">
        <v>3</v>
      </c>
      <c r="T23" s="14">
        <v>0</v>
      </c>
      <c r="U23" s="14">
        <v>0</v>
      </c>
      <c r="V23" s="14">
        <v>1.5</v>
      </c>
      <c r="W23" s="14">
        <v>2</v>
      </c>
      <c r="X23" s="14">
        <v>1</v>
      </c>
      <c r="Y23" s="14">
        <v>0.5</v>
      </c>
      <c r="Z23" s="14">
        <v>0</v>
      </c>
      <c r="AA23" s="15">
        <v>5</v>
      </c>
      <c r="AB23" s="16">
        <v>4</v>
      </c>
      <c r="AC23" s="15">
        <v>1</v>
      </c>
      <c r="AD23" s="15">
        <v>1</v>
      </c>
      <c r="AE23" s="15">
        <v>0.5</v>
      </c>
      <c r="AF23" s="15">
        <v>1</v>
      </c>
      <c r="AG23" s="15">
        <v>1</v>
      </c>
      <c r="AH23" s="15">
        <v>1</v>
      </c>
      <c r="AI23" s="15">
        <v>0.5</v>
      </c>
      <c r="AJ23" s="15">
        <v>0</v>
      </c>
      <c r="AK23" s="15">
        <v>1</v>
      </c>
      <c r="AL23" s="17">
        <v>1</v>
      </c>
      <c r="AM23" s="18">
        <v>1</v>
      </c>
      <c r="AN23" s="19">
        <v>2</v>
      </c>
      <c r="AO23" s="20">
        <v>0</v>
      </c>
      <c r="AP23" s="21">
        <v>0.6</v>
      </c>
      <c r="AQ23" s="22">
        <v>1</v>
      </c>
      <c r="AR23" s="21">
        <v>0.8</v>
      </c>
      <c r="AS23" s="22">
        <v>0</v>
      </c>
      <c r="AT23" s="22">
        <v>0</v>
      </c>
      <c r="AU23" s="22">
        <v>1.2</v>
      </c>
      <c r="AV23" s="22">
        <v>2</v>
      </c>
      <c r="AW23" s="22">
        <v>0.8</v>
      </c>
      <c r="AX23" s="21">
        <v>1</v>
      </c>
      <c r="AY23" s="21">
        <v>0</v>
      </c>
      <c r="AZ23" s="21">
        <v>0</v>
      </c>
      <c r="BA23" s="21">
        <v>0</v>
      </c>
      <c r="BB23" s="23">
        <f t="shared" si="0"/>
        <v>46.4</v>
      </c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</row>
    <row r="24" spans="1:123" x14ac:dyDescent="0.2">
      <c r="A24" s="60">
        <v>22</v>
      </c>
      <c r="B24" s="25" t="s">
        <v>51</v>
      </c>
      <c r="C24" s="25" t="s">
        <v>52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3">
        <v>0</v>
      </c>
      <c r="L24" s="13">
        <v>0</v>
      </c>
      <c r="M24" s="13">
        <v>3</v>
      </c>
      <c r="N24" s="13">
        <v>1</v>
      </c>
      <c r="O24" s="13">
        <v>0</v>
      </c>
      <c r="P24" s="13">
        <v>0</v>
      </c>
      <c r="Q24" s="13">
        <v>0</v>
      </c>
      <c r="R24" s="14">
        <v>1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1</v>
      </c>
      <c r="Y24" s="14">
        <v>0.5</v>
      </c>
      <c r="Z24" s="14">
        <v>1</v>
      </c>
      <c r="AA24" s="15">
        <v>1</v>
      </c>
      <c r="AB24" s="15">
        <v>0</v>
      </c>
      <c r="AC24" s="15">
        <v>0</v>
      </c>
      <c r="AD24" s="15">
        <v>0.3</v>
      </c>
      <c r="AE24" s="15">
        <v>0</v>
      </c>
      <c r="AF24" s="15">
        <v>0</v>
      </c>
      <c r="AG24" s="15">
        <v>0.5</v>
      </c>
      <c r="AH24" s="15">
        <v>0</v>
      </c>
      <c r="AI24" s="15">
        <v>0</v>
      </c>
      <c r="AJ24" s="15">
        <v>0</v>
      </c>
      <c r="AK24" s="15">
        <v>0</v>
      </c>
      <c r="AL24" s="17">
        <v>0</v>
      </c>
      <c r="AM24" s="18">
        <v>1</v>
      </c>
      <c r="AN24" s="19">
        <v>0</v>
      </c>
      <c r="AO24" s="20">
        <v>0</v>
      </c>
      <c r="AP24" s="21">
        <v>0.2</v>
      </c>
      <c r="AQ24" s="22">
        <v>0</v>
      </c>
      <c r="AR24" s="21">
        <v>0.4</v>
      </c>
      <c r="AS24" s="22">
        <v>1</v>
      </c>
      <c r="AT24" s="22">
        <v>0</v>
      </c>
      <c r="AU24" s="22">
        <v>0.8</v>
      </c>
      <c r="AV24" s="22">
        <v>0</v>
      </c>
      <c r="AW24" s="22">
        <v>0.4</v>
      </c>
      <c r="AX24" s="21">
        <v>0</v>
      </c>
      <c r="AY24" s="21">
        <v>0</v>
      </c>
      <c r="AZ24" s="21">
        <v>0</v>
      </c>
      <c r="BA24" s="21">
        <v>1.5</v>
      </c>
      <c r="BB24" s="23">
        <f t="shared" si="0"/>
        <v>14.600000000000001</v>
      </c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</row>
    <row r="25" spans="1:123" x14ac:dyDescent="0.2">
      <c r="A25" s="59">
        <v>23</v>
      </c>
      <c r="B25" s="25" t="s">
        <v>53</v>
      </c>
      <c r="C25" s="25" t="s">
        <v>54</v>
      </c>
      <c r="D25" s="12">
        <v>0</v>
      </c>
      <c r="E25" s="12">
        <v>0</v>
      </c>
      <c r="F25" s="12">
        <v>0</v>
      </c>
      <c r="G25" s="12">
        <v>0</v>
      </c>
      <c r="H25" s="12">
        <v>1</v>
      </c>
      <c r="I25" s="12">
        <v>0</v>
      </c>
      <c r="J25" s="12">
        <v>0</v>
      </c>
      <c r="K25" s="13">
        <v>0</v>
      </c>
      <c r="L25" s="13">
        <v>1</v>
      </c>
      <c r="M25" s="13">
        <v>2</v>
      </c>
      <c r="N25" s="13">
        <v>0</v>
      </c>
      <c r="O25" s="13">
        <v>0</v>
      </c>
      <c r="P25" s="13">
        <v>0</v>
      </c>
      <c r="Q25" s="13">
        <v>0</v>
      </c>
      <c r="R25" s="14">
        <v>1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5">
        <v>4</v>
      </c>
      <c r="AB25" s="16">
        <v>5</v>
      </c>
      <c r="AC25" s="15">
        <v>1</v>
      </c>
      <c r="AD25" s="15">
        <v>1</v>
      </c>
      <c r="AE25" s="15">
        <v>1</v>
      </c>
      <c r="AF25" s="15">
        <v>1</v>
      </c>
      <c r="AG25" s="15">
        <v>1</v>
      </c>
      <c r="AH25" s="15">
        <v>1</v>
      </c>
      <c r="AI25" s="15">
        <v>1</v>
      </c>
      <c r="AJ25" s="15">
        <v>1</v>
      </c>
      <c r="AK25" s="15">
        <v>1</v>
      </c>
      <c r="AL25" s="17">
        <v>0.8</v>
      </c>
      <c r="AM25" s="18">
        <v>5</v>
      </c>
      <c r="AN25" s="19">
        <v>3</v>
      </c>
      <c r="AO25" s="20">
        <v>0</v>
      </c>
      <c r="AP25" s="21">
        <v>0.6</v>
      </c>
      <c r="AQ25" s="22">
        <v>0</v>
      </c>
      <c r="AR25" s="21">
        <v>0.8</v>
      </c>
      <c r="AS25" s="22">
        <v>0</v>
      </c>
      <c r="AT25" s="22">
        <v>0.4</v>
      </c>
      <c r="AU25" s="22">
        <v>0</v>
      </c>
      <c r="AV25" s="22">
        <v>1.2</v>
      </c>
      <c r="AW25" s="22">
        <v>0.4</v>
      </c>
      <c r="AX25" s="21">
        <v>1</v>
      </c>
      <c r="AY25" s="21">
        <v>3</v>
      </c>
      <c r="AZ25" s="21">
        <v>0</v>
      </c>
      <c r="BA25" s="21">
        <v>1.5</v>
      </c>
      <c r="BB25" s="23">
        <f t="shared" si="0"/>
        <v>40.699999999999996</v>
      </c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</row>
    <row r="26" spans="1:123" x14ac:dyDescent="0.2">
      <c r="A26" s="60">
        <v>24</v>
      </c>
      <c r="B26" s="25" t="s">
        <v>55</v>
      </c>
      <c r="C26" s="25" t="s">
        <v>56</v>
      </c>
      <c r="D26" s="12">
        <v>1</v>
      </c>
      <c r="E26" s="12">
        <v>1</v>
      </c>
      <c r="F26" s="12">
        <v>0</v>
      </c>
      <c r="G26" s="12">
        <v>0</v>
      </c>
      <c r="H26" s="12">
        <v>1</v>
      </c>
      <c r="I26" s="12">
        <v>1</v>
      </c>
      <c r="J26" s="12">
        <v>0</v>
      </c>
      <c r="K26" s="13">
        <v>0</v>
      </c>
      <c r="L26" s="13">
        <v>1</v>
      </c>
      <c r="M26" s="13">
        <v>2</v>
      </c>
      <c r="N26" s="13">
        <v>2</v>
      </c>
      <c r="O26" s="13">
        <v>2</v>
      </c>
      <c r="P26" s="13">
        <v>1</v>
      </c>
      <c r="Q26" s="13">
        <v>1</v>
      </c>
      <c r="R26" s="14">
        <v>3</v>
      </c>
      <c r="S26" s="14">
        <v>1.5</v>
      </c>
      <c r="T26" s="14">
        <v>0</v>
      </c>
      <c r="U26" s="14">
        <v>0.5</v>
      </c>
      <c r="V26" s="14">
        <v>0.75</v>
      </c>
      <c r="W26" s="14">
        <v>0</v>
      </c>
      <c r="X26" s="14">
        <v>0</v>
      </c>
      <c r="Y26" s="14">
        <v>1</v>
      </c>
      <c r="Z26" s="14">
        <v>0</v>
      </c>
      <c r="AA26" s="15">
        <v>3</v>
      </c>
      <c r="AB26" s="15">
        <v>5</v>
      </c>
      <c r="AC26" s="15">
        <v>0.3</v>
      </c>
      <c r="AD26" s="15">
        <v>1</v>
      </c>
      <c r="AE26" s="15">
        <v>0.5</v>
      </c>
      <c r="AF26" s="15">
        <v>1</v>
      </c>
      <c r="AG26" s="15">
        <v>1</v>
      </c>
      <c r="AH26" s="15">
        <v>1</v>
      </c>
      <c r="AI26" s="15">
        <v>1</v>
      </c>
      <c r="AJ26" s="15">
        <v>0.5</v>
      </c>
      <c r="AK26" s="15">
        <v>1</v>
      </c>
      <c r="AL26" s="17">
        <v>0.5</v>
      </c>
      <c r="AM26" s="18">
        <v>3</v>
      </c>
      <c r="AN26" s="19">
        <v>5</v>
      </c>
      <c r="AO26" s="20">
        <v>0</v>
      </c>
      <c r="AP26" s="21">
        <v>0.6</v>
      </c>
      <c r="AQ26" s="22">
        <v>1</v>
      </c>
      <c r="AR26" s="21">
        <v>0.6</v>
      </c>
      <c r="AS26" s="22">
        <v>1</v>
      </c>
      <c r="AT26" s="22">
        <v>1.2</v>
      </c>
      <c r="AU26" s="22">
        <v>1.2</v>
      </c>
      <c r="AV26" s="22">
        <v>2</v>
      </c>
      <c r="AW26" s="22">
        <v>0.4</v>
      </c>
      <c r="AX26" s="21">
        <v>1</v>
      </c>
      <c r="AY26" s="21">
        <v>2</v>
      </c>
      <c r="AZ26" s="21">
        <v>1</v>
      </c>
      <c r="BA26" s="21">
        <v>3</v>
      </c>
      <c r="BB26" s="23">
        <f t="shared" si="0"/>
        <v>58.550000000000004</v>
      </c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</row>
    <row r="27" spans="1:123" x14ac:dyDescent="0.2">
      <c r="A27" s="59">
        <v>25</v>
      </c>
      <c r="B27" s="25" t="s">
        <v>57</v>
      </c>
      <c r="C27" s="25" t="s">
        <v>58</v>
      </c>
      <c r="D27" s="12">
        <v>1</v>
      </c>
      <c r="E27" s="12">
        <v>0</v>
      </c>
      <c r="F27" s="12">
        <v>0</v>
      </c>
      <c r="G27" s="12">
        <v>0</v>
      </c>
      <c r="H27" s="12">
        <v>0</v>
      </c>
      <c r="I27" s="12">
        <v>1</v>
      </c>
      <c r="J27" s="12">
        <v>0</v>
      </c>
      <c r="K27" s="13">
        <v>0</v>
      </c>
      <c r="L27" s="13">
        <v>1</v>
      </c>
      <c r="M27" s="13">
        <v>3</v>
      </c>
      <c r="N27" s="13">
        <v>3</v>
      </c>
      <c r="O27" s="13">
        <v>2</v>
      </c>
      <c r="P27" s="13">
        <v>2</v>
      </c>
      <c r="Q27" s="13">
        <v>0</v>
      </c>
      <c r="R27" s="14">
        <v>2</v>
      </c>
      <c r="S27" s="14">
        <v>3</v>
      </c>
      <c r="T27" s="14">
        <v>0</v>
      </c>
      <c r="U27" s="14">
        <v>1</v>
      </c>
      <c r="V27" s="14">
        <v>0</v>
      </c>
      <c r="W27" s="14">
        <v>0</v>
      </c>
      <c r="X27" s="14">
        <v>0</v>
      </c>
      <c r="Y27" s="14">
        <v>1</v>
      </c>
      <c r="Z27" s="14">
        <v>0</v>
      </c>
      <c r="AA27" s="15">
        <v>2</v>
      </c>
      <c r="AB27" s="16">
        <v>2</v>
      </c>
      <c r="AC27" s="15">
        <v>0</v>
      </c>
      <c r="AD27" s="15">
        <v>0</v>
      </c>
      <c r="AE27" s="15">
        <v>0</v>
      </c>
      <c r="AF27" s="15">
        <v>1</v>
      </c>
      <c r="AG27" s="15">
        <v>1</v>
      </c>
      <c r="AH27" s="15">
        <v>0</v>
      </c>
      <c r="AI27" s="15">
        <v>1</v>
      </c>
      <c r="AJ27" s="15">
        <v>0</v>
      </c>
      <c r="AK27" s="15">
        <v>0.5</v>
      </c>
      <c r="AL27" s="17">
        <v>0</v>
      </c>
      <c r="AM27" s="18">
        <v>0</v>
      </c>
      <c r="AN27" s="19">
        <v>0</v>
      </c>
      <c r="AO27" s="20">
        <v>1</v>
      </c>
      <c r="AP27" s="21">
        <v>0.2</v>
      </c>
      <c r="AQ27" s="22">
        <v>0</v>
      </c>
      <c r="AR27" s="21">
        <v>1</v>
      </c>
      <c r="AS27" s="22">
        <v>0</v>
      </c>
      <c r="AT27" s="22">
        <v>1.2</v>
      </c>
      <c r="AU27" s="22">
        <v>1.2</v>
      </c>
      <c r="AV27" s="22">
        <v>1.2</v>
      </c>
      <c r="AW27" s="22">
        <v>0.8</v>
      </c>
      <c r="AX27" s="21">
        <v>1</v>
      </c>
      <c r="AY27" s="21">
        <v>2</v>
      </c>
      <c r="AZ27" s="21">
        <v>1</v>
      </c>
      <c r="BA27" s="21">
        <v>1.5</v>
      </c>
      <c r="BB27" s="23">
        <f t="shared" si="0"/>
        <v>39.6</v>
      </c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</row>
    <row r="28" spans="1:123" x14ac:dyDescent="0.2">
      <c r="A28" s="60">
        <v>26</v>
      </c>
      <c r="B28" s="25" t="s">
        <v>59</v>
      </c>
      <c r="C28" s="25" t="s">
        <v>60</v>
      </c>
      <c r="D28" s="12">
        <v>1</v>
      </c>
      <c r="E28" s="12">
        <v>0.25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3">
        <v>0</v>
      </c>
      <c r="L28" s="13">
        <v>2</v>
      </c>
      <c r="M28" s="13">
        <v>2</v>
      </c>
      <c r="N28" s="13">
        <v>2</v>
      </c>
      <c r="O28" s="13">
        <v>2</v>
      </c>
      <c r="P28" s="13">
        <v>0</v>
      </c>
      <c r="Q28" s="13">
        <v>0</v>
      </c>
      <c r="R28" s="14">
        <v>0</v>
      </c>
      <c r="S28" s="14">
        <v>4</v>
      </c>
      <c r="T28" s="14">
        <v>0</v>
      </c>
      <c r="U28" s="14">
        <v>0</v>
      </c>
      <c r="V28" s="14">
        <v>0</v>
      </c>
      <c r="W28" s="14">
        <v>0</v>
      </c>
      <c r="X28" s="14">
        <v>1</v>
      </c>
      <c r="Y28" s="14">
        <v>1</v>
      </c>
      <c r="Z28" s="14">
        <v>0</v>
      </c>
      <c r="AA28" s="15">
        <v>3</v>
      </c>
      <c r="AB28" s="15">
        <v>3</v>
      </c>
      <c r="AC28" s="15">
        <v>0</v>
      </c>
      <c r="AD28" s="15">
        <v>0.5</v>
      </c>
      <c r="AE28" s="15">
        <v>0.5</v>
      </c>
      <c r="AF28" s="15">
        <v>1</v>
      </c>
      <c r="AG28" s="15">
        <v>1</v>
      </c>
      <c r="AH28" s="15">
        <v>1</v>
      </c>
      <c r="AI28" s="15">
        <v>1</v>
      </c>
      <c r="AJ28" s="15">
        <v>0.5</v>
      </c>
      <c r="AK28" s="15">
        <v>1</v>
      </c>
      <c r="AL28" s="17">
        <v>0</v>
      </c>
      <c r="AM28" s="18">
        <v>2</v>
      </c>
      <c r="AN28" s="19">
        <v>1</v>
      </c>
      <c r="AO28" s="20">
        <v>0</v>
      </c>
      <c r="AP28" s="21">
        <v>0.2</v>
      </c>
      <c r="AQ28" s="22">
        <v>0</v>
      </c>
      <c r="AR28" s="21">
        <v>0.6</v>
      </c>
      <c r="AS28" s="22">
        <v>0</v>
      </c>
      <c r="AT28" s="22">
        <v>0.8</v>
      </c>
      <c r="AU28" s="22">
        <v>0.8</v>
      </c>
      <c r="AV28" s="22">
        <v>2</v>
      </c>
      <c r="AW28" s="22">
        <v>0.8</v>
      </c>
      <c r="AX28" s="21">
        <v>1</v>
      </c>
      <c r="AY28" s="21">
        <v>2</v>
      </c>
      <c r="AZ28" s="21">
        <v>1</v>
      </c>
      <c r="BA28" s="21">
        <v>1.5</v>
      </c>
      <c r="BB28" s="23">
        <f t="shared" si="0"/>
        <v>41.449999999999996</v>
      </c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x14ac:dyDescent="0.2">
      <c r="A29" s="59">
        <v>27</v>
      </c>
      <c r="B29" s="25" t="s">
        <v>61</v>
      </c>
      <c r="C29" s="25" t="s">
        <v>62</v>
      </c>
      <c r="D29" s="12">
        <v>1</v>
      </c>
      <c r="E29" s="12">
        <v>1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3">
        <v>0</v>
      </c>
      <c r="L29" s="13">
        <v>0</v>
      </c>
      <c r="M29" s="13">
        <v>3</v>
      </c>
      <c r="N29" s="13">
        <v>3</v>
      </c>
      <c r="O29" s="13">
        <v>1</v>
      </c>
      <c r="P29" s="13">
        <v>1</v>
      </c>
      <c r="Q29" s="13">
        <v>0</v>
      </c>
      <c r="R29" s="14">
        <v>1</v>
      </c>
      <c r="S29" s="14">
        <v>0.5</v>
      </c>
      <c r="T29" s="14">
        <v>0</v>
      </c>
      <c r="U29" s="14">
        <v>0</v>
      </c>
      <c r="V29" s="14">
        <v>0</v>
      </c>
      <c r="W29" s="14">
        <v>0</v>
      </c>
      <c r="X29" s="14">
        <v>1</v>
      </c>
      <c r="Y29" s="14">
        <v>1</v>
      </c>
      <c r="Z29" s="14">
        <v>0</v>
      </c>
      <c r="AA29" s="15">
        <v>1</v>
      </c>
      <c r="AB29" s="16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1</v>
      </c>
      <c r="AL29" s="17">
        <v>0</v>
      </c>
      <c r="AM29" s="18">
        <v>0</v>
      </c>
      <c r="AN29" s="19">
        <v>0</v>
      </c>
      <c r="AO29" s="20">
        <v>1</v>
      </c>
      <c r="AP29" s="21">
        <v>0.4</v>
      </c>
      <c r="AQ29" s="22">
        <v>0</v>
      </c>
      <c r="AR29" s="21">
        <v>0.8</v>
      </c>
      <c r="AS29" s="22">
        <v>1</v>
      </c>
      <c r="AT29" s="22">
        <v>0</v>
      </c>
      <c r="AU29" s="22">
        <v>0.4</v>
      </c>
      <c r="AV29" s="22">
        <v>1.2</v>
      </c>
      <c r="AW29" s="22">
        <v>0.4</v>
      </c>
      <c r="AX29" s="21">
        <v>0</v>
      </c>
      <c r="AY29" s="21">
        <v>0</v>
      </c>
      <c r="AZ29" s="21">
        <v>1</v>
      </c>
      <c r="BA29" s="21">
        <v>0</v>
      </c>
      <c r="BB29" s="23">
        <f t="shared" si="0"/>
        <v>21.699999999999996</v>
      </c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</row>
    <row r="30" spans="1:123" x14ac:dyDescent="0.2">
      <c r="A30" s="60">
        <v>28</v>
      </c>
      <c r="B30" s="25" t="s">
        <v>63</v>
      </c>
      <c r="C30" s="25" t="s">
        <v>64</v>
      </c>
      <c r="D30" s="12">
        <v>1</v>
      </c>
      <c r="E30" s="12">
        <v>0.25</v>
      </c>
      <c r="F30" s="12">
        <v>1</v>
      </c>
      <c r="G30" s="12">
        <v>0</v>
      </c>
      <c r="H30" s="12">
        <v>0</v>
      </c>
      <c r="I30" s="12">
        <v>0</v>
      </c>
      <c r="J30" s="12">
        <v>0</v>
      </c>
      <c r="K30" s="13">
        <v>0.8</v>
      </c>
      <c r="L30" s="13">
        <v>1</v>
      </c>
      <c r="M30" s="13">
        <v>3</v>
      </c>
      <c r="N30" s="13">
        <v>1</v>
      </c>
      <c r="O30" s="13">
        <v>1</v>
      </c>
      <c r="P30" s="13">
        <v>0</v>
      </c>
      <c r="Q30" s="13">
        <v>0</v>
      </c>
      <c r="R30" s="14">
        <v>3</v>
      </c>
      <c r="S30" s="14">
        <v>0</v>
      </c>
      <c r="T30" s="14">
        <v>0</v>
      </c>
      <c r="U30" s="14">
        <v>0.5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5">
        <v>2</v>
      </c>
      <c r="AB30" s="15">
        <v>1</v>
      </c>
      <c r="AC30" s="15">
        <v>0</v>
      </c>
      <c r="AD30" s="15">
        <v>0.3</v>
      </c>
      <c r="AE30" s="15">
        <v>0.5</v>
      </c>
      <c r="AF30" s="15">
        <v>0.5</v>
      </c>
      <c r="AG30" s="15">
        <v>1</v>
      </c>
      <c r="AH30" s="15">
        <v>0</v>
      </c>
      <c r="AI30" s="15">
        <v>0</v>
      </c>
      <c r="AJ30" s="15">
        <v>0.5</v>
      </c>
      <c r="AK30" s="15">
        <v>1</v>
      </c>
      <c r="AL30" s="17">
        <v>0.5</v>
      </c>
      <c r="AM30" s="18">
        <v>2</v>
      </c>
      <c r="AN30" s="19">
        <v>4</v>
      </c>
      <c r="AO30" s="20">
        <v>1</v>
      </c>
      <c r="AP30" s="21">
        <v>0.4</v>
      </c>
      <c r="AQ30" s="22">
        <v>1</v>
      </c>
      <c r="AR30" s="21">
        <v>1</v>
      </c>
      <c r="AS30" s="22">
        <v>0</v>
      </c>
      <c r="AT30" s="22">
        <v>0.4</v>
      </c>
      <c r="AU30" s="22">
        <v>0</v>
      </c>
      <c r="AV30" s="22">
        <v>2</v>
      </c>
      <c r="AW30" s="22">
        <v>0</v>
      </c>
      <c r="AX30" s="21">
        <v>1</v>
      </c>
      <c r="AY30" s="21">
        <v>1.8</v>
      </c>
      <c r="AZ30" s="21">
        <v>0</v>
      </c>
      <c r="BA30" s="21">
        <v>1.3</v>
      </c>
      <c r="BB30" s="23">
        <f t="shared" si="0"/>
        <v>35.749999999999993</v>
      </c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</row>
    <row r="31" spans="1:123" x14ac:dyDescent="0.2">
      <c r="A31" s="59">
        <v>29</v>
      </c>
      <c r="B31" s="25" t="s">
        <v>65</v>
      </c>
      <c r="C31" s="25" t="s">
        <v>66</v>
      </c>
      <c r="D31" s="12">
        <v>0</v>
      </c>
      <c r="E31" s="12">
        <v>0.25</v>
      </c>
      <c r="F31" s="12">
        <v>0</v>
      </c>
      <c r="G31" s="12">
        <v>0.5</v>
      </c>
      <c r="H31" s="12">
        <v>0</v>
      </c>
      <c r="I31" s="12">
        <v>0</v>
      </c>
      <c r="J31" s="12">
        <v>0</v>
      </c>
      <c r="K31" s="13">
        <v>0.5</v>
      </c>
      <c r="L31" s="13">
        <v>0</v>
      </c>
      <c r="M31" s="13">
        <v>2</v>
      </c>
      <c r="N31" s="13">
        <v>1</v>
      </c>
      <c r="O31" s="13">
        <v>0</v>
      </c>
      <c r="P31" s="13">
        <v>0</v>
      </c>
      <c r="Q31" s="13">
        <v>1</v>
      </c>
      <c r="R31" s="14">
        <v>1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5">
        <v>0</v>
      </c>
      <c r="AB31" s="16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7">
        <v>0</v>
      </c>
      <c r="AM31" s="18">
        <v>0</v>
      </c>
      <c r="AN31" s="19">
        <v>1</v>
      </c>
      <c r="AO31" s="20">
        <v>0</v>
      </c>
      <c r="AP31" s="21">
        <v>0.2</v>
      </c>
      <c r="AQ31" s="22">
        <v>0</v>
      </c>
      <c r="AR31" s="21">
        <v>0.6</v>
      </c>
      <c r="AS31" s="22">
        <v>1</v>
      </c>
      <c r="AT31" s="22">
        <v>0.4</v>
      </c>
      <c r="AU31" s="22">
        <v>0.4</v>
      </c>
      <c r="AV31" s="22">
        <v>0.4</v>
      </c>
      <c r="AW31" s="22">
        <v>0</v>
      </c>
      <c r="AX31" s="21">
        <v>0</v>
      </c>
      <c r="AY31" s="21">
        <v>0</v>
      </c>
      <c r="AZ31" s="21">
        <v>0</v>
      </c>
      <c r="BA31" s="21">
        <v>0</v>
      </c>
      <c r="BB31" s="23">
        <f t="shared" si="0"/>
        <v>10.250000000000002</v>
      </c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</row>
    <row r="32" spans="1:123" x14ac:dyDescent="0.2">
      <c r="A32" s="60">
        <v>30</v>
      </c>
      <c r="B32" s="25" t="s">
        <v>169</v>
      </c>
      <c r="C32" s="25" t="s">
        <v>170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9">
        <v>0</v>
      </c>
      <c r="L32" s="39">
        <v>2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5">
        <v>5</v>
      </c>
      <c r="AB32" s="45">
        <v>5</v>
      </c>
      <c r="AC32" s="45">
        <v>1</v>
      </c>
      <c r="AD32" s="45">
        <v>1</v>
      </c>
      <c r="AE32" s="45">
        <v>1</v>
      </c>
      <c r="AF32" s="45">
        <v>1</v>
      </c>
      <c r="AG32" s="45">
        <v>1</v>
      </c>
      <c r="AH32" s="45">
        <v>1</v>
      </c>
      <c r="AI32" s="45">
        <v>0.5</v>
      </c>
      <c r="AJ32" s="45">
        <v>1</v>
      </c>
      <c r="AK32" s="45">
        <v>1</v>
      </c>
      <c r="AL32" s="49">
        <v>1</v>
      </c>
      <c r="AM32" s="51">
        <v>5</v>
      </c>
      <c r="AN32" s="53">
        <v>3</v>
      </c>
      <c r="AO32" s="55">
        <v>0</v>
      </c>
      <c r="AP32" s="57">
        <v>0.8</v>
      </c>
      <c r="AQ32" s="31">
        <v>1</v>
      </c>
      <c r="AR32" s="57">
        <v>0</v>
      </c>
      <c r="AS32" s="31">
        <v>1</v>
      </c>
      <c r="AT32" s="31">
        <v>0</v>
      </c>
      <c r="AU32" s="31">
        <v>1.2</v>
      </c>
      <c r="AV32" s="31">
        <v>2</v>
      </c>
      <c r="AW32" s="31">
        <v>1.2</v>
      </c>
      <c r="AX32" s="57">
        <v>0</v>
      </c>
      <c r="AY32" s="57">
        <v>0</v>
      </c>
      <c r="AZ32" s="57">
        <v>0</v>
      </c>
      <c r="BA32" s="57">
        <v>0</v>
      </c>
      <c r="BB32" s="23">
        <v>36.700000000000003</v>
      </c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</row>
    <row r="33" spans="1:123" x14ac:dyDescent="0.2">
      <c r="A33" s="59">
        <v>31</v>
      </c>
      <c r="B33" s="25" t="s">
        <v>67</v>
      </c>
      <c r="C33" s="25" t="s">
        <v>68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3">
        <v>0</v>
      </c>
      <c r="L33" s="13">
        <v>0</v>
      </c>
      <c r="M33" s="13">
        <v>2</v>
      </c>
      <c r="N33" s="13">
        <v>0</v>
      </c>
      <c r="O33" s="13">
        <v>0</v>
      </c>
      <c r="P33" s="13">
        <v>0</v>
      </c>
      <c r="Q33" s="13">
        <v>0</v>
      </c>
      <c r="R33" s="14">
        <v>0</v>
      </c>
      <c r="S33" s="14">
        <v>0</v>
      </c>
      <c r="T33" s="14">
        <v>0</v>
      </c>
      <c r="U33" s="14">
        <v>1</v>
      </c>
      <c r="V33" s="14">
        <v>0</v>
      </c>
      <c r="W33" s="14">
        <v>2</v>
      </c>
      <c r="X33" s="14">
        <v>1</v>
      </c>
      <c r="Y33" s="14">
        <v>0</v>
      </c>
      <c r="Z33" s="14">
        <v>0</v>
      </c>
      <c r="AA33" s="15">
        <v>0</v>
      </c>
      <c r="AB33" s="16">
        <v>0</v>
      </c>
      <c r="AC33" s="15">
        <v>0</v>
      </c>
      <c r="AD33" s="15">
        <v>0.5</v>
      </c>
      <c r="AE33" s="15">
        <v>0</v>
      </c>
      <c r="AF33" s="15">
        <v>0</v>
      </c>
      <c r="AG33" s="15">
        <v>0.5</v>
      </c>
      <c r="AH33" s="15">
        <v>0.5</v>
      </c>
      <c r="AI33" s="15">
        <v>0.5</v>
      </c>
      <c r="AJ33" s="15">
        <v>0</v>
      </c>
      <c r="AK33" s="15">
        <v>0.5</v>
      </c>
      <c r="AL33" s="17">
        <v>0</v>
      </c>
      <c r="AM33" s="18">
        <v>1</v>
      </c>
      <c r="AN33" s="19">
        <v>0</v>
      </c>
      <c r="AO33" s="20">
        <v>1</v>
      </c>
      <c r="AP33" s="21">
        <v>0.6</v>
      </c>
      <c r="AQ33" s="22">
        <v>0</v>
      </c>
      <c r="AR33" s="21">
        <v>0.2</v>
      </c>
      <c r="AS33" s="22">
        <v>1</v>
      </c>
      <c r="AT33" s="22">
        <v>0.4</v>
      </c>
      <c r="AU33" s="22">
        <v>0</v>
      </c>
      <c r="AV33" s="22">
        <v>0.8</v>
      </c>
      <c r="AW33" s="22">
        <v>0.4</v>
      </c>
      <c r="AX33" s="21">
        <v>0</v>
      </c>
      <c r="AY33" s="21">
        <v>0</v>
      </c>
      <c r="AZ33" s="21">
        <v>0</v>
      </c>
      <c r="BA33" s="21">
        <v>0</v>
      </c>
      <c r="BB33" s="23">
        <f t="shared" ref="BB33:BB42" si="1">SUM(D33:BA33)</f>
        <v>13.9</v>
      </c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</row>
    <row r="34" spans="1:123" x14ac:dyDescent="0.2">
      <c r="A34" s="60">
        <v>32</v>
      </c>
      <c r="B34" s="25" t="s">
        <v>69</v>
      </c>
      <c r="C34" s="25" t="s">
        <v>70</v>
      </c>
      <c r="D34" s="12">
        <v>0</v>
      </c>
      <c r="E34" s="12">
        <v>0.5</v>
      </c>
      <c r="F34" s="12">
        <v>0</v>
      </c>
      <c r="G34" s="12">
        <v>0</v>
      </c>
      <c r="H34" s="12">
        <v>0</v>
      </c>
      <c r="I34" s="12">
        <v>1</v>
      </c>
      <c r="J34" s="12">
        <v>0.8</v>
      </c>
      <c r="K34" s="13">
        <v>0</v>
      </c>
      <c r="L34" s="13">
        <v>2</v>
      </c>
      <c r="M34" s="13">
        <v>3</v>
      </c>
      <c r="N34" s="13">
        <v>2</v>
      </c>
      <c r="O34" s="13">
        <v>2</v>
      </c>
      <c r="P34" s="13">
        <v>0</v>
      </c>
      <c r="Q34" s="13">
        <v>1</v>
      </c>
      <c r="R34" s="14">
        <v>3</v>
      </c>
      <c r="S34" s="14">
        <v>0</v>
      </c>
      <c r="T34" s="14">
        <v>0</v>
      </c>
      <c r="U34" s="14">
        <v>1</v>
      </c>
      <c r="V34" s="14">
        <v>0</v>
      </c>
      <c r="W34" s="14">
        <v>2</v>
      </c>
      <c r="X34" s="14">
        <v>1</v>
      </c>
      <c r="Y34" s="14">
        <v>1</v>
      </c>
      <c r="Z34" s="14">
        <v>1</v>
      </c>
      <c r="AA34" s="15">
        <v>1</v>
      </c>
      <c r="AB34" s="15">
        <v>0</v>
      </c>
      <c r="AC34" s="15">
        <v>0</v>
      </c>
      <c r="AD34" s="15">
        <v>0.5</v>
      </c>
      <c r="AE34" s="15">
        <v>0</v>
      </c>
      <c r="AF34" s="15">
        <v>0.5</v>
      </c>
      <c r="AG34" s="15">
        <v>1</v>
      </c>
      <c r="AH34" s="15">
        <v>0.5</v>
      </c>
      <c r="AI34" s="15">
        <v>0</v>
      </c>
      <c r="AJ34" s="15">
        <v>0</v>
      </c>
      <c r="AK34" s="15">
        <v>0</v>
      </c>
      <c r="AL34" s="17">
        <v>0</v>
      </c>
      <c r="AM34" s="18">
        <v>0</v>
      </c>
      <c r="AN34" s="19">
        <v>0</v>
      </c>
      <c r="AO34" s="20">
        <v>0</v>
      </c>
      <c r="AP34" s="21">
        <v>0.8</v>
      </c>
      <c r="AQ34" s="22">
        <v>0</v>
      </c>
      <c r="AR34" s="21">
        <v>0.4</v>
      </c>
      <c r="AS34" s="22">
        <v>1</v>
      </c>
      <c r="AT34" s="22">
        <v>0.4</v>
      </c>
      <c r="AU34" s="22">
        <v>0.4</v>
      </c>
      <c r="AV34" s="22">
        <v>1.2</v>
      </c>
      <c r="AW34" s="22">
        <v>2</v>
      </c>
      <c r="AX34" s="21">
        <v>0</v>
      </c>
      <c r="AY34" s="21">
        <v>2</v>
      </c>
      <c r="AZ34" s="21">
        <v>1</v>
      </c>
      <c r="BA34" s="21">
        <v>3</v>
      </c>
      <c r="BB34" s="23">
        <f t="shared" si="1"/>
        <v>37</v>
      </c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</row>
    <row r="35" spans="1:123" x14ac:dyDescent="0.2">
      <c r="A35" s="59">
        <v>33</v>
      </c>
      <c r="B35" s="25" t="s">
        <v>71</v>
      </c>
      <c r="C35" s="25" t="s">
        <v>72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3">
        <v>0</v>
      </c>
      <c r="L35" s="13">
        <v>0</v>
      </c>
      <c r="M35" s="13">
        <v>1</v>
      </c>
      <c r="N35" s="13">
        <v>1</v>
      </c>
      <c r="O35" s="13">
        <v>0</v>
      </c>
      <c r="P35" s="13">
        <v>0</v>
      </c>
      <c r="Q35" s="13">
        <v>0</v>
      </c>
      <c r="R35" s="14">
        <v>0</v>
      </c>
      <c r="S35" s="14">
        <v>3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0.5</v>
      </c>
      <c r="AF35" s="15">
        <v>0</v>
      </c>
      <c r="AG35" s="15">
        <v>0.5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1</v>
      </c>
      <c r="AN35" s="15">
        <v>3</v>
      </c>
      <c r="AO35" s="21">
        <v>0</v>
      </c>
      <c r="AP35" s="21">
        <v>0.6</v>
      </c>
      <c r="AQ35" s="21">
        <v>0</v>
      </c>
      <c r="AR35" s="21">
        <v>0.6</v>
      </c>
      <c r="AS35" s="21">
        <v>0</v>
      </c>
      <c r="AT35" s="21">
        <v>0.8</v>
      </c>
      <c r="AU35" s="21">
        <v>0.4</v>
      </c>
      <c r="AV35" s="21">
        <v>0.8</v>
      </c>
      <c r="AW35" s="21">
        <v>0.8</v>
      </c>
      <c r="AX35" s="21">
        <v>0</v>
      </c>
      <c r="AY35" s="21">
        <v>0</v>
      </c>
      <c r="AZ35" s="21">
        <v>0</v>
      </c>
      <c r="BA35" s="21">
        <v>0</v>
      </c>
      <c r="BB35" s="23">
        <f t="shared" si="1"/>
        <v>14.000000000000002</v>
      </c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</row>
    <row r="36" spans="1:123" x14ac:dyDescent="0.2">
      <c r="A36" s="60">
        <v>34</v>
      </c>
      <c r="B36" s="25" t="s">
        <v>73</v>
      </c>
      <c r="C36" s="25" t="s">
        <v>74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50">
        <v>0</v>
      </c>
      <c r="AM36" s="52">
        <v>0</v>
      </c>
      <c r="AN36" s="54">
        <v>0</v>
      </c>
      <c r="AO36" s="50">
        <v>0</v>
      </c>
      <c r="AP36" s="33">
        <v>0</v>
      </c>
      <c r="AQ36" s="58">
        <v>0</v>
      </c>
      <c r="AR36" s="33">
        <v>0</v>
      </c>
      <c r="AS36" s="58">
        <v>0</v>
      </c>
      <c r="AT36" s="58">
        <v>0</v>
      </c>
      <c r="AU36" s="58">
        <v>0</v>
      </c>
      <c r="AV36" s="58">
        <v>0</v>
      </c>
      <c r="AW36" s="58">
        <v>0</v>
      </c>
      <c r="AX36" s="33">
        <v>0</v>
      </c>
      <c r="AY36" s="33">
        <v>0</v>
      </c>
      <c r="AZ36" s="33">
        <v>0</v>
      </c>
      <c r="BA36" s="33">
        <v>0</v>
      </c>
      <c r="BB36" s="23">
        <f t="shared" si="1"/>
        <v>0</v>
      </c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</row>
    <row r="37" spans="1:123" x14ac:dyDescent="0.2">
      <c r="A37" s="59">
        <v>35</v>
      </c>
      <c r="B37" s="25" t="s">
        <v>75</v>
      </c>
      <c r="C37" s="25" t="s">
        <v>76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1</v>
      </c>
      <c r="J37" s="12">
        <v>0</v>
      </c>
      <c r="K37" s="13">
        <v>0</v>
      </c>
      <c r="L37" s="13">
        <v>0</v>
      </c>
      <c r="M37" s="13">
        <v>2</v>
      </c>
      <c r="N37" s="13">
        <v>1</v>
      </c>
      <c r="O37" s="13">
        <v>2</v>
      </c>
      <c r="P37" s="13">
        <v>0</v>
      </c>
      <c r="Q37" s="13">
        <v>0</v>
      </c>
      <c r="R37" s="14">
        <v>0</v>
      </c>
      <c r="S37" s="14">
        <v>0</v>
      </c>
      <c r="T37" s="14">
        <v>0</v>
      </c>
      <c r="U37" s="14">
        <v>0.5</v>
      </c>
      <c r="V37" s="14">
        <v>0</v>
      </c>
      <c r="W37" s="14">
        <v>2</v>
      </c>
      <c r="X37" s="14">
        <v>0</v>
      </c>
      <c r="Y37" s="14">
        <v>0</v>
      </c>
      <c r="Z37" s="14">
        <v>0</v>
      </c>
      <c r="AA37" s="15">
        <v>1</v>
      </c>
      <c r="AB37" s="16">
        <v>0</v>
      </c>
      <c r="AC37" s="15">
        <v>0</v>
      </c>
      <c r="AD37" s="15">
        <v>0.5</v>
      </c>
      <c r="AE37" s="15">
        <v>0.5</v>
      </c>
      <c r="AF37" s="15">
        <v>0</v>
      </c>
      <c r="AG37" s="15">
        <v>0.5</v>
      </c>
      <c r="AH37" s="15">
        <v>0</v>
      </c>
      <c r="AI37" s="15">
        <v>0</v>
      </c>
      <c r="AJ37" s="15">
        <v>0</v>
      </c>
      <c r="AK37" s="15">
        <v>0</v>
      </c>
      <c r="AL37" s="17">
        <v>0</v>
      </c>
      <c r="AM37" s="18">
        <v>0</v>
      </c>
      <c r="AN37" s="19">
        <v>0</v>
      </c>
      <c r="AO37" s="20">
        <v>0</v>
      </c>
      <c r="AP37" s="21">
        <v>0</v>
      </c>
      <c r="AQ37" s="22">
        <v>1</v>
      </c>
      <c r="AR37" s="21">
        <v>0.8</v>
      </c>
      <c r="AS37" s="22">
        <v>0</v>
      </c>
      <c r="AT37" s="22">
        <v>0.4</v>
      </c>
      <c r="AU37" s="22">
        <v>0.8</v>
      </c>
      <c r="AV37" s="22">
        <v>1.2</v>
      </c>
      <c r="AW37" s="22">
        <v>1.2</v>
      </c>
      <c r="AX37" s="21">
        <v>1</v>
      </c>
      <c r="AY37" s="21">
        <v>1</v>
      </c>
      <c r="AZ37" s="21">
        <v>1</v>
      </c>
      <c r="BA37" s="21">
        <v>0</v>
      </c>
      <c r="BB37" s="23">
        <f t="shared" si="1"/>
        <v>19.400000000000002</v>
      </c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</row>
    <row r="38" spans="1:123" x14ac:dyDescent="0.2">
      <c r="A38" s="60">
        <v>36</v>
      </c>
      <c r="B38" s="25" t="s">
        <v>77</v>
      </c>
      <c r="C38" s="25" t="s">
        <v>78</v>
      </c>
      <c r="D38" s="12">
        <v>0</v>
      </c>
      <c r="E38" s="12">
        <v>0</v>
      </c>
      <c r="F38" s="12">
        <v>0</v>
      </c>
      <c r="G38" s="12">
        <v>1</v>
      </c>
      <c r="H38" s="12">
        <v>0</v>
      </c>
      <c r="I38" s="12">
        <v>0</v>
      </c>
      <c r="J38" s="12">
        <v>0</v>
      </c>
      <c r="K38" s="13">
        <v>0</v>
      </c>
      <c r="L38" s="13">
        <v>0</v>
      </c>
      <c r="M38" s="13">
        <v>3</v>
      </c>
      <c r="N38" s="13">
        <v>2</v>
      </c>
      <c r="O38" s="13">
        <v>0</v>
      </c>
      <c r="P38" s="13">
        <v>1</v>
      </c>
      <c r="Q38" s="13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5">
        <v>2</v>
      </c>
      <c r="AB38" s="15">
        <v>4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7">
        <v>0</v>
      </c>
      <c r="AM38" s="18">
        <v>0</v>
      </c>
      <c r="AN38" s="19">
        <v>0</v>
      </c>
      <c r="AO38" s="20">
        <v>0</v>
      </c>
      <c r="AP38" s="21">
        <v>0.6</v>
      </c>
      <c r="AQ38" s="22">
        <v>0</v>
      </c>
      <c r="AR38" s="21">
        <v>0.6</v>
      </c>
      <c r="AS38" s="22">
        <v>0</v>
      </c>
      <c r="AT38" s="22">
        <v>0.8</v>
      </c>
      <c r="AU38" s="22">
        <v>0.4</v>
      </c>
      <c r="AV38" s="22">
        <v>0.4</v>
      </c>
      <c r="AW38" s="22">
        <v>0.4</v>
      </c>
      <c r="AX38" s="21">
        <v>0</v>
      </c>
      <c r="AY38" s="21">
        <v>0</v>
      </c>
      <c r="AZ38" s="21">
        <v>0</v>
      </c>
      <c r="BA38" s="21">
        <v>0</v>
      </c>
      <c r="BB38" s="23">
        <f t="shared" si="1"/>
        <v>16.2</v>
      </c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</row>
    <row r="39" spans="1:123" x14ac:dyDescent="0.2">
      <c r="A39" s="59">
        <v>37</v>
      </c>
      <c r="B39" s="25" t="s">
        <v>79</v>
      </c>
      <c r="C39" s="25" t="s">
        <v>80</v>
      </c>
      <c r="D39" s="12">
        <v>0</v>
      </c>
      <c r="E39" s="12">
        <v>0</v>
      </c>
      <c r="F39" s="12">
        <v>1</v>
      </c>
      <c r="G39" s="12">
        <v>0</v>
      </c>
      <c r="H39" s="12">
        <v>0</v>
      </c>
      <c r="I39" s="12">
        <v>1</v>
      </c>
      <c r="J39" s="12">
        <v>0</v>
      </c>
      <c r="K39" s="13">
        <v>0</v>
      </c>
      <c r="L39" s="13">
        <v>0</v>
      </c>
      <c r="M39" s="13">
        <v>2</v>
      </c>
      <c r="N39" s="13">
        <v>0</v>
      </c>
      <c r="O39" s="13">
        <v>0</v>
      </c>
      <c r="P39" s="13">
        <v>2</v>
      </c>
      <c r="Q39" s="13">
        <v>0</v>
      </c>
      <c r="R39" s="14">
        <v>3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1</v>
      </c>
      <c r="Y39" s="14">
        <v>0</v>
      </c>
      <c r="Z39" s="14">
        <v>1</v>
      </c>
      <c r="AA39" s="15">
        <v>2</v>
      </c>
      <c r="AB39" s="16">
        <v>1</v>
      </c>
      <c r="AC39" s="15">
        <v>0</v>
      </c>
      <c r="AD39" s="15">
        <v>0</v>
      </c>
      <c r="AE39" s="15">
        <v>0</v>
      </c>
      <c r="AF39" s="15">
        <v>0</v>
      </c>
      <c r="AG39" s="15">
        <v>0.5</v>
      </c>
      <c r="AH39" s="15">
        <v>0</v>
      </c>
      <c r="AI39" s="15">
        <v>0</v>
      </c>
      <c r="AJ39" s="15">
        <v>0</v>
      </c>
      <c r="AK39" s="15">
        <v>1</v>
      </c>
      <c r="AL39" s="17">
        <v>0</v>
      </c>
      <c r="AM39" s="18">
        <v>2</v>
      </c>
      <c r="AN39" s="19">
        <v>1</v>
      </c>
      <c r="AO39" s="20">
        <v>0</v>
      </c>
      <c r="AP39" s="21">
        <v>0.2</v>
      </c>
      <c r="AQ39" s="22">
        <v>0</v>
      </c>
      <c r="AR39" s="21">
        <v>1</v>
      </c>
      <c r="AS39" s="22">
        <v>0</v>
      </c>
      <c r="AT39" s="22">
        <v>0.4</v>
      </c>
      <c r="AU39" s="22">
        <v>0.4</v>
      </c>
      <c r="AV39" s="22">
        <v>1.2</v>
      </c>
      <c r="AW39" s="22">
        <v>0.8</v>
      </c>
      <c r="AX39" s="21">
        <v>0</v>
      </c>
      <c r="AY39" s="21">
        <v>1</v>
      </c>
      <c r="AZ39" s="21">
        <v>1</v>
      </c>
      <c r="BA39" s="21">
        <v>1.3</v>
      </c>
      <c r="BB39" s="23">
        <f t="shared" si="1"/>
        <v>25.799999999999997</v>
      </c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</row>
    <row r="40" spans="1:123" x14ac:dyDescent="0.2">
      <c r="A40" s="60">
        <v>38</v>
      </c>
      <c r="B40" s="25" t="s">
        <v>81</v>
      </c>
      <c r="C40" s="25" t="s">
        <v>82</v>
      </c>
      <c r="D40" s="12">
        <v>1</v>
      </c>
      <c r="E40" s="12">
        <v>0.25</v>
      </c>
      <c r="F40" s="12">
        <v>0</v>
      </c>
      <c r="G40" s="12">
        <v>1</v>
      </c>
      <c r="H40" s="12">
        <v>0</v>
      </c>
      <c r="I40" s="12">
        <v>1</v>
      </c>
      <c r="J40" s="12">
        <v>0</v>
      </c>
      <c r="K40" s="13">
        <v>0</v>
      </c>
      <c r="L40" s="13">
        <v>0</v>
      </c>
      <c r="M40" s="13">
        <v>3</v>
      </c>
      <c r="N40" s="13">
        <v>3</v>
      </c>
      <c r="O40" s="13">
        <v>2</v>
      </c>
      <c r="P40" s="13">
        <v>1</v>
      </c>
      <c r="Q40" s="13">
        <v>0</v>
      </c>
      <c r="R40" s="14">
        <v>3</v>
      </c>
      <c r="S40" s="14">
        <v>3</v>
      </c>
      <c r="T40" s="14">
        <v>0</v>
      </c>
      <c r="U40" s="14">
        <v>0</v>
      </c>
      <c r="V40" s="14">
        <v>0</v>
      </c>
      <c r="W40" s="14">
        <v>2</v>
      </c>
      <c r="X40" s="14">
        <v>1</v>
      </c>
      <c r="Y40" s="14">
        <v>0</v>
      </c>
      <c r="Z40" s="14">
        <v>1</v>
      </c>
      <c r="AA40" s="15">
        <v>2</v>
      </c>
      <c r="AB40" s="15">
        <v>5</v>
      </c>
      <c r="AC40" s="15">
        <v>0.3</v>
      </c>
      <c r="AD40" s="15">
        <v>1</v>
      </c>
      <c r="AE40" s="15">
        <v>0.5</v>
      </c>
      <c r="AF40" s="15">
        <v>0</v>
      </c>
      <c r="AG40" s="15">
        <v>1</v>
      </c>
      <c r="AH40" s="15">
        <v>1</v>
      </c>
      <c r="AI40" s="15">
        <v>1</v>
      </c>
      <c r="AJ40" s="15">
        <v>0</v>
      </c>
      <c r="AK40" s="15">
        <v>1</v>
      </c>
      <c r="AL40" s="17">
        <v>0.5</v>
      </c>
      <c r="AM40" s="18">
        <v>0</v>
      </c>
      <c r="AN40" s="19">
        <v>1</v>
      </c>
      <c r="AO40" s="20">
        <v>0</v>
      </c>
      <c r="AP40" s="21">
        <v>0.2</v>
      </c>
      <c r="AQ40" s="22">
        <v>0</v>
      </c>
      <c r="AR40" s="21">
        <v>1</v>
      </c>
      <c r="AS40" s="22">
        <v>0</v>
      </c>
      <c r="AT40" s="22">
        <v>1.2</v>
      </c>
      <c r="AU40" s="22">
        <v>1.2</v>
      </c>
      <c r="AV40" s="22">
        <v>1.2</v>
      </c>
      <c r="AW40" s="22">
        <v>0.4</v>
      </c>
      <c r="AX40" s="21">
        <v>0</v>
      </c>
      <c r="AY40" s="21">
        <v>2</v>
      </c>
      <c r="AZ40" s="21">
        <v>1</v>
      </c>
      <c r="BA40" s="21">
        <v>0</v>
      </c>
      <c r="BB40" s="23">
        <f t="shared" si="1"/>
        <v>44.750000000000007</v>
      </c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</row>
    <row r="41" spans="1:123" x14ac:dyDescent="0.2">
      <c r="A41" s="59">
        <v>39</v>
      </c>
      <c r="B41" s="25" t="s">
        <v>83</v>
      </c>
      <c r="C41" s="25" t="s">
        <v>84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3">
        <v>0</v>
      </c>
      <c r="L41" s="13">
        <v>2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4">
        <v>3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1</v>
      </c>
      <c r="Y41" s="14">
        <v>1</v>
      </c>
      <c r="Z41" s="14">
        <v>0</v>
      </c>
      <c r="AA41" s="15">
        <v>2</v>
      </c>
      <c r="AB41" s="16">
        <v>3</v>
      </c>
      <c r="AC41" s="15">
        <v>0</v>
      </c>
      <c r="AD41" s="15">
        <v>0.5</v>
      </c>
      <c r="AE41" s="15">
        <v>0</v>
      </c>
      <c r="AF41" s="15">
        <v>1</v>
      </c>
      <c r="AG41" s="15">
        <v>1</v>
      </c>
      <c r="AH41" s="15">
        <v>0</v>
      </c>
      <c r="AI41" s="15">
        <v>1</v>
      </c>
      <c r="AJ41" s="15">
        <v>0.5</v>
      </c>
      <c r="AK41" s="15">
        <v>0.5</v>
      </c>
      <c r="AL41" s="17">
        <v>0</v>
      </c>
      <c r="AM41" s="18">
        <v>1</v>
      </c>
      <c r="AN41" s="19">
        <v>3</v>
      </c>
      <c r="AO41" s="20">
        <v>0</v>
      </c>
      <c r="AP41" s="21">
        <v>0.6</v>
      </c>
      <c r="AQ41" s="22">
        <v>1</v>
      </c>
      <c r="AR41" s="21">
        <v>1</v>
      </c>
      <c r="AS41" s="22">
        <v>0</v>
      </c>
      <c r="AT41" s="22">
        <v>0</v>
      </c>
      <c r="AU41" s="22">
        <v>1.2</v>
      </c>
      <c r="AV41" s="22">
        <v>1.2</v>
      </c>
      <c r="AW41" s="22">
        <v>0.4</v>
      </c>
      <c r="AX41" s="21">
        <v>0</v>
      </c>
      <c r="AY41" s="21">
        <v>0</v>
      </c>
      <c r="AZ41" s="21">
        <v>1</v>
      </c>
      <c r="BA41" s="21">
        <v>0</v>
      </c>
      <c r="BB41" s="23">
        <f t="shared" si="1"/>
        <v>26.9</v>
      </c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</row>
    <row r="42" spans="1:123" x14ac:dyDescent="0.2">
      <c r="A42" s="60">
        <v>40</v>
      </c>
      <c r="B42" s="25" t="s">
        <v>85</v>
      </c>
      <c r="C42" s="25" t="s">
        <v>86</v>
      </c>
      <c r="D42" s="12">
        <v>0</v>
      </c>
      <c r="E42" s="12">
        <v>0.25</v>
      </c>
      <c r="F42" s="12">
        <v>0</v>
      </c>
      <c r="G42" s="12">
        <v>1</v>
      </c>
      <c r="H42" s="12">
        <v>0</v>
      </c>
      <c r="I42" s="12">
        <v>0</v>
      </c>
      <c r="J42" s="12">
        <v>0</v>
      </c>
      <c r="K42" s="13">
        <v>0</v>
      </c>
      <c r="L42" s="13">
        <v>0</v>
      </c>
      <c r="M42" s="13">
        <v>1</v>
      </c>
      <c r="N42" s="13">
        <v>3</v>
      </c>
      <c r="O42" s="13">
        <v>1</v>
      </c>
      <c r="P42" s="13">
        <v>2</v>
      </c>
      <c r="Q42" s="13">
        <v>0</v>
      </c>
      <c r="R42" s="14">
        <v>3</v>
      </c>
      <c r="S42" s="14">
        <v>1.5</v>
      </c>
      <c r="T42" s="14">
        <v>0</v>
      </c>
      <c r="U42" s="14">
        <v>0</v>
      </c>
      <c r="V42" s="14">
        <v>0.25</v>
      </c>
      <c r="W42" s="14">
        <v>2</v>
      </c>
      <c r="X42" s="14">
        <v>0</v>
      </c>
      <c r="Y42" s="14">
        <v>1</v>
      </c>
      <c r="Z42" s="14">
        <v>1</v>
      </c>
      <c r="AA42" s="15">
        <v>5</v>
      </c>
      <c r="AB42" s="15">
        <v>5</v>
      </c>
      <c r="AC42" s="15">
        <v>0</v>
      </c>
      <c r="AD42" s="15">
        <v>0.5</v>
      </c>
      <c r="AE42" s="15">
        <v>0</v>
      </c>
      <c r="AF42" s="15">
        <v>0.5</v>
      </c>
      <c r="AG42" s="15">
        <v>0.5</v>
      </c>
      <c r="AH42" s="15">
        <v>0.5</v>
      </c>
      <c r="AI42" s="15">
        <v>0</v>
      </c>
      <c r="AJ42" s="15">
        <v>0</v>
      </c>
      <c r="AK42" s="15">
        <v>0.5</v>
      </c>
      <c r="AL42" s="17">
        <v>0</v>
      </c>
      <c r="AM42" s="18">
        <v>3</v>
      </c>
      <c r="AN42" s="19">
        <v>5</v>
      </c>
      <c r="AO42" s="20">
        <v>0</v>
      </c>
      <c r="AP42" s="21">
        <v>0.6</v>
      </c>
      <c r="AQ42" s="22">
        <v>1</v>
      </c>
      <c r="AR42" s="21">
        <v>0.8</v>
      </c>
      <c r="AS42" s="22">
        <v>1</v>
      </c>
      <c r="AT42" s="22">
        <v>0.8</v>
      </c>
      <c r="AU42" s="22">
        <v>1.2</v>
      </c>
      <c r="AV42" s="22">
        <v>0.4</v>
      </c>
      <c r="AW42" s="22">
        <v>0.8</v>
      </c>
      <c r="AX42" s="21">
        <v>0</v>
      </c>
      <c r="AY42" s="21">
        <v>2</v>
      </c>
      <c r="AZ42" s="21">
        <v>1</v>
      </c>
      <c r="BA42" s="21">
        <v>1.5</v>
      </c>
      <c r="BB42" s="23">
        <f t="shared" si="1"/>
        <v>48.599999999999994</v>
      </c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</row>
    <row r="43" spans="1:123" x14ac:dyDescent="0.2">
      <c r="A43" s="59">
        <v>41</v>
      </c>
      <c r="B43" s="25" t="s">
        <v>171</v>
      </c>
      <c r="C43" s="25" t="s">
        <v>172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9">
        <v>0</v>
      </c>
      <c r="L43" s="39">
        <v>2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42">
        <v>0</v>
      </c>
      <c r="S43" s="42">
        <v>0</v>
      </c>
      <c r="T43" s="42">
        <v>0</v>
      </c>
      <c r="U43" s="42">
        <v>0</v>
      </c>
      <c r="V43" s="42">
        <v>0</v>
      </c>
      <c r="W43" s="42">
        <v>0</v>
      </c>
      <c r="X43" s="42">
        <v>0</v>
      </c>
      <c r="Y43" s="42">
        <v>0</v>
      </c>
      <c r="Z43" s="42">
        <v>0</v>
      </c>
      <c r="AA43" s="45">
        <v>0</v>
      </c>
      <c r="AB43" s="48">
        <v>0</v>
      </c>
      <c r="AC43" s="45">
        <v>0</v>
      </c>
      <c r="AD43" s="45">
        <v>0</v>
      </c>
      <c r="AE43" s="45">
        <v>0</v>
      </c>
      <c r="AF43" s="45">
        <v>0</v>
      </c>
      <c r="AG43" s="45">
        <v>0</v>
      </c>
      <c r="AH43" s="45">
        <v>0</v>
      </c>
      <c r="AI43" s="45">
        <v>0</v>
      </c>
      <c r="AJ43" s="45">
        <v>0</v>
      </c>
      <c r="AK43" s="45">
        <v>0</v>
      </c>
      <c r="AL43" s="49">
        <v>0</v>
      </c>
      <c r="AM43" s="51">
        <v>0</v>
      </c>
      <c r="AN43" s="53">
        <v>0</v>
      </c>
      <c r="AO43" s="55">
        <v>0</v>
      </c>
      <c r="AP43" s="57">
        <v>0</v>
      </c>
      <c r="AQ43" s="31">
        <v>0</v>
      </c>
      <c r="AR43" s="57">
        <v>0</v>
      </c>
      <c r="AS43" s="31">
        <v>0</v>
      </c>
      <c r="AT43" s="31">
        <v>0</v>
      </c>
      <c r="AU43" s="31">
        <v>0.8</v>
      </c>
      <c r="AV43" s="31">
        <v>0</v>
      </c>
      <c r="AW43" s="31">
        <v>0</v>
      </c>
      <c r="AX43" s="57">
        <v>0</v>
      </c>
      <c r="AY43" s="57">
        <v>0</v>
      </c>
      <c r="AZ43" s="57">
        <v>0</v>
      </c>
      <c r="BA43" s="57">
        <v>0</v>
      </c>
      <c r="BB43" s="23">
        <v>2.8</v>
      </c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</row>
    <row r="44" spans="1:123" x14ac:dyDescent="0.2">
      <c r="A44" s="60">
        <v>42</v>
      </c>
      <c r="B44" s="25" t="s">
        <v>87</v>
      </c>
      <c r="C44" s="25" t="s">
        <v>88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3">
        <v>0</v>
      </c>
      <c r="L44" s="13">
        <v>0</v>
      </c>
      <c r="M44" s="13">
        <v>1</v>
      </c>
      <c r="N44" s="13">
        <v>3</v>
      </c>
      <c r="O44" s="13">
        <v>0</v>
      </c>
      <c r="P44" s="13">
        <v>0</v>
      </c>
      <c r="Q44" s="13">
        <v>1</v>
      </c>
      <c r="R44" s="14">
        <v>0</v>
      </c>
      <c r="S44" s="14">
        <v>0</v>
      </c>
      <c r="T44" s="14">
        <v>0</v>
      </c>
      <c r="U44" s="14">
        <v>0</v>
      </c>
      <c r="V44" s="14">
        <v>0.75</v>
      </c>
      <c r="W44" s="14">
        <v>0</v>
      </c>
      <c r="X44" s="14">
        <v>0</v>
      </c>
      <c r="Y44" s="14">
        <v>0</v>
      </c>
      <c r="Z44" s="14">
        <v>0</v>
      </c>
      <c r="AA44" s="15">
        <v>0</v>
      </c>
      <c r="AB44" s="15">
        <v>1</v>
      </c>
      <c r="AC44" s="15">
        <v>0</v>
      </c>
      <c r="AD44" s="15">
        <v>1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0.5</v>
      </c>
      <c r="AK44" s="15">
        <v>0</v>
      </c>
      <c r="AL44" s="17">
        <v>0</v>
      </c>
      <c r="AM44" s="18">
        <v>1</v>
      </c>
      <c r="AN44" s="19">
        <v>1</v>
      </c>
      <c r="AO44" s="20">
        <v>1</v>
      </c>
      <c r="AP44" s="21">
        <v>0.4</v>
      </c>
      <c r="AQ44" s="22">
        <v>0</v>
      </c>
      <c r="AR44" s="21">
        <v>0.8</v>
      </c>
      <c r="AS44" s="22">
        <v>0</v>
      </c>
      <c r="AT44" s="22">
        <v>0.4</v>
      </c>
      <c r="AU44" s="22">
        <v>0.8</v>
      </c>
      <c r="AV44" s="22">
        <v>0.8</v>
      </c>
      <c r="AW44" s="22">
        <v>0</v>
      </c>
      <c r="AX44" s="21">
        <v>0</v>
      </c>
      <c r="AY44" s="21">
        <v>0</v>
      </c>
      <c r="AZ44" s="21">
        <v>0</v>
      </c>
      <c r="BA44" s="21">
        <v>0</v>
      </c>
      <c r="BB44" s="23">
        <f t="shared" ref="BB44:BB55" si="2">SUM(D44:BA44)</f>
        <v>14.450000000000003</v>
      </c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</row>
    <row r="45" spans="1:123" x14ac:dyDescent="0.2">
      <c r="A45" s="59">
        <v>43</v>
      </c>
      <c r="B45" s="25" t="s">
        <v>89</v>
      </c>
      <c r="C45" s="25" t="s">
        <v>90</v>
      </c>
      <c r="D45" s="12">
        <v>1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3">
        <v>0.5</v>
      </c>
      <c r="L45" s="13">
        <v>2</v>
      </c>
      <c r="M45" s="13">
        <v>2</v>
      </c>
      <c r="N45" s="13">
        <v>0</v>
      </c>
      <c r="O45" s="13">
        <v>1</v>
      </c>
      <c r="P45" s="13">
        <v>2</v>
      </c>
      <c r="Q45" s="13">
        <v>0</v>
      </c>
      <c r="R45" s="14">
        <v>3</v>
      </c>
      <c r="S45" s="14">
        <v>3</v>
      </c>
      <c r="T45" s="14">
        <v>0</v>
      </c>
      <c r="U45" s="14">
        <v>0</v>
      </c>
      <c r="V45" s="14">
        <v>0.75</v>
      </c>
      <c r="W45" s="14">
        <v>0</v>
      </c>
      <c r="X45" s="14">
        <v>0</v>
      </c>
      <c r="Y45" s="14">
        <v>1</v>
      </c>
      <c r="Z45" s="14">
        <v>0</v>
      </c>
      <c r="AA45" s="15">
        <v>2</v>
      </c>
      <c r="AB45" s="16">
        <v>3</v>
      </c>
      <c r="AC45" s="15">
        <v>0</v>
      </c>
      <c r="AD45" s="15">
        <v>0</v>
      </c>
      <c r="AE45" s="15">
        <v>0</v>
      </c>
      <c r="AF45" s="15">
        <v>0.5</v>
      </c>
      <c r="AG45" s="15">
        <v>0.5</v>
      </c>
      <c r="AH45" s="15">
        <v>0.5</v>
      </c>
      <c r="AI45" s="15">
        <v>0</v>
      </c>
      <c r="AJ45" s="15">
        <v>0</v>
      </c>
      <c r="AK45" s="15">
        <v>0.5</v>
      </c>
      <c r="AL45" s="17">
        <v>0</v>
      </c>
      <c r="AM45" s="18">
        <v>1</v>
      </c>
      <c r="AN45" s="19">
        <v>0</v>
      </c>
      <c r="AO45" s="20">
        <v>0</v>
      </c>
      <c r="AP45" s="21">
        <v>0.4</v>
      </c>
      <c r="AQ45" s="22">
        <v>1</v>
      </c>
      <c r="AR45" s="21">
        <v>0.8</v>
      </c>
      <c r="AS45" s="22">
        <v>0</v>
      </c>
      <c r="AT45" s="22">
        <v>0</v>
      </c>
      <c r="AU45" s="22">
        <v>0.4</v>
      </c>
      <c r="AV45" s="22">
        <v>2</v>
      </c>
      <c r="AW45" s="22">
        <v>0.4</v>
      </c>
      <c r="AX45" s="21">
        <v>1</v>
      </c>
      <c r="AY45" s="21">
        <v>2</v>
      </c>
      <c r="AZ45" s="21">
        <v>1</v>
      </c>
      <c r="BA45" s="21">
        <v>1.5</v>
      </c>
      <c r="BB45" s="23">
        <f t="shared" si="2"/>
        <v>34.75</v>
      </c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</row>
    <row r="46" spans="1:123" x14ac:dyDescent="0.2">
      <c r="A46" s="60">
        <v>44</v>
      </c>
      <c r="B46" s="25" t="s">
        <v>91</v>
      </c>
      <c r="C46" s="25" t="s">
        <v>92</v>
      </c>
      <c r="D46" s="12">
        <v>0</v>
      </c>
      <c r="E46" s="12">
        <v>0</v>
      </c>
      <c r="F46" s="12">
        <v>0</v>
      </c>
      <c r="G46" s="12">
        <v>1</v>
      </c>
      <c r="H46" s="12">
        <v>0</v>
      </c>
      <c r="I46" s="12">
        <v>0</v>
      </c>
      <c r="J46" s="12">
        <v>0</v>
      </c>
      <c r="K46" s="13">
        <v>0</v>
      </c>
      <c r="L46" s="13">
        <v>0</v>
      </c>
      <c r="M46" s="13">
        <v>3</v>
      </c>
      <c r="N46" s="13">
        <v>2</v>
      </c>
      <c r="O46" s="13">
        <v>2</v>
      </c>
      <c r="P46" s="13">
        <v>2</v>
      </c>
      <c r="Q46" s="13">
        <v>1</v>
      </c>
      <c r="R46" s="14">
        <v>3</v>
      </c>
      <c r="S46" s="14">
        <v>3</v>
      </c>
      <c r="T46" s="14">
        <v>0</v>
      </c>
      <c r="U46" s="14">
        <v>0</v>
      </c>
      <c r="V46" s="14">
        <v>1.5</v>
      </c>
      <c r="W46" s="14">
        <v>2</v>
      </c>
      <c r="X46" s="14">
        <v>1</v>
      </c>
      <c r="Y46" s="14">
        <v>1</v>
      </c>
      <c r="Z46" s="14">
        <v>0</v>
      </c>
      <c r="AA46" s="15">
        <v>2</v>
      </c>
      <c r="AB46" s="15">
        <v>4</v>
      </c>
      <c r="AC46" s="15">
        <v>0.5</v>
      </c>
      <c r="AD46" s="15">
        <v>0.5</v>
      </c>
      <c r="AE46" s="15">
        <v>0</v>
      </c>
      <c r="AF46" s="15">
        <v>1</v>
      </c>
      <c r="AG46" s="15">
        <v>1</v>
      </c>
      <c r="AH46" s="15">
        <v>1</v>
      </c>
      <c r="AI46" s="15">
        <v>1</v>
      </c>
      <c r="AJ46" s="15">
        <v>0.5</v>
      </c>
      <c r="AK46" s="15">
        <v>0.5</v>
      </c>
      <c r="AL46" s="17">
        <v>0.5</v>
      </c>
      <c r="AM46" s="18">
        <v>0</v>
      </c>
      <c r="AN46" s="19">
        <v>1</v>
      </c>
      <c r="AO46" s="20">
        <v>0</v>
      </c>
      <c r="AP46" s="21">
        <v>0.4</v>
      </c>
      <c r="AQ46" s="22">
        <v>1</v>
      </c>
      <c r="AR46" s="21">
        <v>1</v>
      </c>
      <c r="AS46" s="22">
        <v>0</v>
      </c>
      <c r="AT46" s="22">
        <v>1.2</v>
      </c>
      <c r="AU46" s="22">
        <v>2</v>
      </c>
      <c r="AV46" s="22">
        <v>2</v>
      </c>
      <c r="AW46" s="22">
        <v>0.8</v>
      </c>
      <c r="AX46" s="21">
        <v>3</v>
      </c>
      <c r="AY46" s="21">
        <v>0</v>
      </c>
      <c r="AZ46" s="21">
        <v>0</v>
      </c>
      <c r="BA46" s="21">
        <v>1.5</v>
      </c>
      <c r="BB46" s="23">
        <f t="shared" si="2"/>
        <v>48.9</v>
      </c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</row>
    <row r="47" spans="1:123" x14ac:dyDescent="0.2">
      <c r="A47" s="59">
        <v>45</v>
      </c>
      <c r="B47" s="25" t="s">
        <v>93</v>
      </c>
      <c r="C47" s="25" t="s">
        <v>94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3">
        <v>0</v>
      </c>
      <c r="L47" s="13">
        <v>0</v>
      </c>
      <c r="M47" s="13">
        <v>1</v>
      </c>
      <c r="N47" s="13">
        <v>1</v>
      </c>
      <c r="O47" s="13">
        <v>1</v>
      </c>
      <c r="P47" s="13">
        <v>0</v>
      </c>
      <c r="Q47" s="13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1</v>
      </c>
      <c r="Z47" s="14">
        <v>1</v>
      </c>
      <c r="AA47" s="15">
        <v>0</v>
      </c>
      <c r="AB47" s="16">
        <v>1</v>
      </c>
      <c r="AC47" s="15">
        <v>0</v>
      </c>
      <c r="AD47" s="15">
        <v>0</v>
      </c>
      <c r="AE47" s="15">
        <v>0</v>
      </c>
      <c r="AF47" s="15">
        <v>0</v>
      </c>
      <c r="AG47" s="15">
        <v>0.5</v>
      </c>
      <c r="AH47" s="15">
        <v>0</v>
      </c>
      <c r="AI47" s="15">
        <v>0</v>
      </c>
      <c r="AJ47" s="15">
        <v>0</v>
      </c>
      <c r="AK47" s="15">
        <v>0</v>
      </c>
      <c r="AL47" s="17">
        <v>0.5</v>
      </c>
      <c r="AM47" s="18">
        <v>1</v>
      </c>
      <c r="AN47" s="19">
        <v>0</v>
      </c>
      <c r="AO47" s="20">
        <v>0</v>
      </c>
      <c r="AP47" s="21">
        <v>0.2</v>
      </c>
      <c r="AQ47" s="22">
        <v>0</v>
      </c>
      <c r="AR47" s="21">
        <v>0.6</v>
      </c>
      <c r="AS47" s="22">
        <v>0</v>
      </c>
      <c r="AT47" s="22">
        <v>0</v>
      </c>
      <c r="AU47" s="22">
        <v>0.4</v>
      </c>
      <c r="AV47" s="22">
        <v>0.4</v>
      </c>
      <c r="AW47" s="22">
        <v>0</v>
      </c>
      <c r="AX47" s="21">
        <v>0</v>
      </c>
      <c r="AY47" s="21">
        <v>0</v>
      </c>
      <c r="AZ47" s="21">
        <v>0</v>
      </c>
      <c r="BA47" s="21">
        <v>0</v>
      </c>
      <c r="BB47" s="23">
        <f t="shared" si="2"/>
        <v>9.6</v>
      </c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</row>
    <row r="48" spans="1:123" x14ac:dyDescent="0.2">
      <c r="A48" s="60">
        <v>46</v>
      </c>
      <c r="B48" s="25" t="s">
        <v>95</v>
      </c>
      <c r="C48" s="25" t="s">
        <v>96</v>
      </c>
      <c r="D48" s="12">
        <v>1</v>
      </c>
      <c r="E48" s="12">
        <v>0.25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3">
        <v>0</v>
      </c>
      <c r="L48" s="13">
        <v>2</v>
      </c>
      <c r="M48" s="13">
        <v>1</v>
      </c>
      <c r="N48" s="13">
        <v>2</v>
      </c>
      <c r="O48" s="13">
        <v>2</v>
      </c>
      <c r="P48" s="13">
        <v>0</v>
      </c>
      <c r="Q48" s="13">
        <v>1</v>
      </c>
      <c r="R48" s="14">
        <v>3</v>
      </c>
      <c r="S48" s="14">
        <v>3</v>
      </c>
      <c r="T48" s="14">
        <v>0</v>
      </c>
      <c r="U48" s="14">
        <v>0</v>
      </c>
      <c r="V48" s="14">
        <v>1.5</v>
      </c>
      <c r="W48" s="14">
        <v>0</v>
      </c>
      <c r="X48" s="14">
        <v>1</v>
      </c>
      <c r="Y48" s="14">
        <v>0</v>
      </c>
      <c r="Z48" s="14">
        <v>0</v>
      </c>
      <c r="AA48" s="15">
        <v>0.8</v>
      </c>
      <c r="AB48" s="15">
        <v>3</v>
      </c>
      <c r="AC48" s="15">
        <v>0</v>
      </c>
      <c r="AD48" s="15">
        <v>1</v>
      </c>
      <c r="AE48" s="15">
        <v>0.5</v>
      </c>
      <c r="AF48" s="15">
        <v>0</v>
      </c>
      <c r="AG48" s="15">
        <v>1</v>
      </c>
      <c r="AH48" s="15">
        <v>1</v>
      </c>
      <c r="AI48" s="15">
        <v>0.5</v>
      </c>
      <c r="AJ48" s="15">
        <v>0</v>
      </c>
      <c r="AK48" s="15">
        <v>0.5</v>
      </c>
      <c r="AL48" s="15">
        <v>0</v>
      </c>
      <c r="AM48" s="15">
        <v>2</v>
      </c>
      <c r="AN48" s="15">
        <v>0</v>
      </c>
      <c r="AO48" s="21">
        <v>0</v>
      </c>
      <c r="AP48" s="21">
        <v>0.4</v>
      </c>
      <c r="AQ48" s="21">
        <v>1</v>
      </c>
      <c r="AR48" s="21">
        <v>0.6</v>
      </c>
      <c r="AS48" s="21">
        <v>0</v>
      </c>
      <c r="AT48" s="21">
        <v>0.8</v>
      </c>
      <c r="AU48" s="21">
        <v>0.8</v>
      </c>
      <c r="AV48" s="21">
        <v>0.4</v>
      </c>
      <c r="AW48" s="21">
        <v>0.8</v>
      </c>
      <c r="AX48" s="21">
        <v>0</v>
      </c>
      <c r="AY48" s="21">
        <v>0</v>
      </c>
      <c r="AZ48" s="21">
        <v>0</v>
      </c>
      <c r="BA48" s="21">
        <v>1.5</v>
      </c>
      <c r="BB48" s="23">
        <f t="shared" si="2"/>
        <v>34.35</v>
      </c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</row>
    <row r="49" spans="1:123" x14ac:dyDescent="0.2">
      <c r="A49" s="59">
        <v>47</v>
      </c>
      <c r="B49" s="25" t="s">
        <v>97</v>
      </c>
      <c r="C49" s="25" t="s">
        <v>98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3">
        <v>0</v>
      </c>
      <c r="L49" s="13">
        <v>0</v>
      </c>
      <c r="M49" s="13">
        <v>1</v>
      </c>
      <c r="N49" s="13">
        <v>0</v>
      </c>
      <c r="O49" s="13">
        <v>2</v>
      </c>
      <c r="P49" s="13">
        <v>1</v>
      </c>
      <c r="Q49" s="13">
        <v>0</v>
      </c>
      <c r="R49" s="14">
        <v>1.8</v>
      </c>
      <c r="S49" s="14">
        <v>3</v>
      </c>
      <c r="T49" s="14">
        <v>0</v>
      </c>
      <c r="U49" s="14">
        <v>0</v>
      </c>
      <c r="V49" s="14">
        <v>1.5</v>
      </c>
      <c r="W49" s="14">
        <v>0</v>
      </c>
      <c r="X49" s="14">
        <v>1</v>
      </c>
      <c r="Y49" s="14">
        <v>1</v>
      </c>
      <c r="Z49" s="14">
        <v>1</v>
      </c>
      <c r="AA49" s="15">
        <v>3</v>
      </c>
      <c r="AB49" s="16">
        <v>1</v>
      </c>
      <c r="AC49" s="15">
        <v>0.3</v>
      </c>
      <c r="AD49" s="15">
        <v>0</v>
      </c>
      <c r="AE49" s="15">
        <v>0</v>
      </c>
      <c r="AF49" s="15">
        <v>0</v>
      </c>
      <c r="AG49" s="15">
        <v>1</v>
      </c>
      <c r="AH49" s="15">
        <v>0.5</v>
      </c>
      <c r="AI49" s="15">
        <v>0</v>
      </c>
      <c r="AJ49" s="15">
        <v>0.5</v>
      </c>
      <c r="AK49" s="15">
        <v>0.5</v>
      </c>
      <c r="AL49" s="17">
        <v>0</v>
      </c>
      <c r="AM49" s="18">
        <v>3</v>
      </c>
      <c r="AN49" s="19">
        <v>1</v>
      </c>
      <c r="AO49" s="20">
        <v>0</v>
      </c>
      <c r="AP49" s="21">
        <v>1</v>
      </c>
      <c r="AQ49" s="22">
        <v>0</v>
      </c>
      <c r="AR49" s="21">
        <v>0.8</v>
      </c>
      <c r="AS49" s="22">
        <v>0</v>
      </c>
      <c r="AT49" s="22">
        <v>0.8</v>
      </c>
      <c r="AU49" s="22">
        <v>0.8</v>
      </c>
      <c r="AV49" s="22">
        <v>0</v>
      </c>
      <c r="AW49" s="22">
        <v>0</v>
      </c>
      <c r="AX49" s="21">
        <v>0</v>
      </c>
      <c r="AY49" s="21">
        <v>0</v>
      </c>
      <c r="AZ49" s="21">
        <v>0</v>
      </c>
      <c r="BA49" s="21">
        <v>0</v>
      </c>
      <c r="BB49" s="23">
        <f t="shared" si="2"/>
        <v>27.500000000000004</v>
      </c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</row>
    <row r="50" spans="1:123" x14ac:dyDescent="0.2">
      <c r="A50" s="60">
        <v>48</v>
      </c>
      <c r="B50" s="25" t="s">
        <v>99</v>
      </c>
      <c r="C50" s="25" t="s">
        <v>100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50">
        <v>0</v>
      </c>
      <c r="AM50" s="52">
        <v>0</v>
      </c>
      <c r="AN50" s="54">
        <v>0</v>
      </c>
      <c r="AO50" s="50">
        <v>0</v>
      </c>
      <c r="AP50" s="33">
        <v>0</v>
      </c>
      <c r="AQ50" s="58">
        <v>0</v>
      </c>
      <c r="AR50" s="33">
        <v>0</v>
      </c>
      <c r="AS50" s="58">
        <v>0</v>
      </c>
      <c r="AT50" s="58">
        <v>0</v>
      </c>
      <c r="AU50" s="58">
        <v>0</v>
      </c>
      <c r="AV50" s="58">
        <v>0</v>
      </c>
      <c r="AW50" s="58">
        <v>0</v>
      </c>
      <c r="AX50" s="33">
        <v>0</v>
      </c>
      <c r="AY50" s="33">
        <v>0</v>
      </c>
      <c r="AZ50" s="33">
        <v>0</v>
      </c>
      <c r="BA50" s="33">
        <v>0</v>
      </c>
      <c r="BB50" s="23">
        <f t="shared" si="2"/>
        <v>0</v>
      </c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</row>
    <row r="51" spans="1:123" x14ac:dyDescent="0.2">
      <c r="A51" s="59">
        <v>49</v>
      </c>
      <c r="B51" s="25" t="s">
        <v>101</v>
      </c>
      <c r="C51" s="25" t="s">
        <v>102</v>
      </c>
      <c r="D51" s="12">
        <v>1</v>
      </c>
      <c r="E51" s="12">
        <v>0.25</v>
      </c>
      <c r="F51" s="12">
        <v>0.5</v>
      </c>
      <c r="G51" s="12">
        <v>0</v>
      </c>
      <c r="H51" s="12">
        <v>1</v>
      </c>
      <c r="I51" s="12">
        <v>1</v>
      </c>
      <c r="J51" s="12">
        <v>0</v>
      </c>
      <c r="K51" s="13">
        <v>0</v>
      </c>
      <c r="L51" s="13">
        <v>0</v>
      </c>
      <c r="M51" s="13">
        <v>2</v>
      </c>
      <c r="N51" s="13">
        <v>2</v>
      </c>
      <c r="O51" s="13">
        <v>0</v>
      </c>
      <c r="P51" s="13">
        <v>1</v>
      </c>
      <c r="Q51" s="13">
        <v>0</v>
      </c>
      <c r="R51" s="14">
        <v>3</v>
      </c>
      <c r="S51" s="14">
        <v>0</v>
      </c>
      <c r="T51" s="14">
        <v>0</v>
      </c>
      <c r="U51" s="14">
        <v>0</v>
      </c>
      <c r="V51" s="14">
        <v>0</v>
      </c>
      <c r="W51" s="14">
        <v>2</v>
      </c>
      <c r="X51" s="14">
        <v>0</v>
      </c>
      <c r="Y51" s="14">
        <v>1</v>
      </c>
      <c r="Z51" s="14">
        <v>1</v>
      </c>
      <c r="AA51" s="15">
        <v>3</v>
      </c>
      <c r="AB51" s="16">
        <v>3</v>
      </c>
      <c r="AC51" s="15">
        <v>0.3</v>
      </c>
      <c r="AD51" s="15">
        <v>1</v>
      </c>
      <c r="AE51" s="15">
        <v>1</v>
      </c>
      <c r="AF51" s="15">
        <v>1</v>
      </c>
      <c r="AG51" s="15">
        <v>1</v>
      </c>
      <c r="AH51" s="15">
        <v>1</v>
      </c>
      <c r="AI51" s="15">
        <v>1</v>
      </c>
      <c r="AJ51" s="15">
        <v>1</v>
      </c>
      <c r="AK51" s="15">
        <v>0.5</v>
      </c>
      <c r="AL51" s="17">
        <v>0</v>
      </c>
      <c r="AM51" s="18">
        <v>2</v>
      </c>
      <c r="AN51" s="19">
        <v>1</v>
      </c>
      <c r="AO51" s="20">
        <v>0</v>
      </c>
      <c r="AP51" s="21">
        <v>0.2</v>
      </c>
      <c r="AQ51" s="22">
        <v>0</v>
      </c>
      <c r="AR51" s="21">
        <v>1</v>
      </c>
      <c r="AS51" s="22">
        <v>1</v>
      </c>
      <c r="AT51" s="22">
        <v>0</v>
      </c>
      <c r="AU51" s="22">
        <v>0.4</v>
      </c>
      <c r="AV51" s="22">
        <v>1.2</v>
      </c>
      <c r="AW51" s="22">
        <v>0.8</v>
      </c>
      <c r="AX51" s="21">
        <v>3</v>
      </c>
      <c r="AY51" s="21">
        <v>3</v>
      </c>
      <c r="AZ51" s="21">
        <v>0</v>
      </c>
      <c r="BA51" s="21">
        <v>2.8</v>
      </c>
      <c r="BB51" s="23">
        <f t="shared" si="2"/>
        <v>45.949999999999996</v>
      </c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</row>
    <row r="52" spans="1:123" x14ac:dyDescent="0.2">
      <c r="A52" s="60">
        <v>50</v>
      </c>
      <c r="B52" s="25" t="s">
        <v>103</v>
      </c>
      <c r="C52" s="25" t="s">
        <v>104</v>
      </c>
      <c r="D52" s="12">
        <v>2</v>
      </c>
      <c r="E52" s="12">
        <v>0.25</v>
      </c>
      <c r="F52" s="12">
        <v>2</v>
      </c>
      <c r="G52" s="12">
        <v>2</v>
      </c>
      <c r="H52" s="12">
        <v>0</v>
      </c>
      <c r="I52" s="12">
        <v>1</v>
      </c>
      <c r="J52" s="12">
        <v>0</v>
      </c>
      <c r="K52" s="13">
        <v>0</v>
      </c>
      <c r="L52" s="13">
        <v>0</v>
      </c>
      <c r="M52" s="13">
        <v>2</v>
      </c>
      <c r="N52" s="13">
        <v>0</v>
      </c>
      <c r="O52" s="13">
        <v>1</v>
      </c>
      <c r="P52" s="13">
        <v>0</v>
      </c>
      <c r="Q52" s="13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7">
        <v>0</v>
      </c>
      <c r="AM52" s="18">
        <v>0</v>
      </c>
      <c r="AN52" s="19">
        <v>0</v>
      </c>
      <c r="AO52" s="20">
        <v>0</v>
      </c>
      <c r="AP52" s="21">
        <v>0</v>
      </c>
      <c r="AQ52" s="22">
        <v>0</v>
      </c>
      <c r="AR52" s="21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1">
        <v>0</v>
      </c>
      <c r="AY52" s="21">
        <v>0</v>
      </c>
      <c r="AZ52" s="21">
        <v>0</v>
      </c>
      <c r="BA52" s="21">
        <v>0</v>
      </c>
      <c r="BB52" s="23">
        <f t="shared" si="2"/>
        <v>10.25</v>
      </c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</row>
    <row r="53" spans="1:123" x14ac:dyDescent="0.2">
      <c r="A53" s="59">
        <v>51</v>
      </c>
      <c r="B53" s="25" t="s">
        <v>105</v>
      </c>
      <c r="C53" s="25" t="s">
        <v>106</v>
      </c>
      <c r="D53" s="12">
        <v>1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3">
        <v>0</v>
      </c>
      <c r="L53" s="13">
        <v>2</v>
      </c>
      <c r="M53" s="13">
        <v>1</v>
      </c>
      <c r="N53" s="13">
        <v>3</v>
      </c>
      <c r="O53" s="13">
        <v>0</v>
      </c>
      <c r="P53" s="13">
        <v>0</v>
      </c>
      <c r="Q53" s="13">
        <v>0</v>
      </c>
      <c r="R53" s="14">
        <v>3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5">
        <v>5</v>
      </c>
      <c r="AB53" s="16">
        <v>5</v>
      </c>
      <c r="AC53" s="15">
        <v>1</v>
      </c>
      <c r="AD53" s="15">
        <v>1</v>
      </c>
      <c r="AE53" s="15">
        <v>1</v>
      </c>
      <c r="AF53" s="15">
        <v>1</v>
      </c>
      <c r="AG53" s="15">
        <v>1</v>
      </c>
      <c r="AH53" s="15">
        <v>1</v>
      </c>
      <c r="AI53" s="15">
        <v>1</v>
      </c>
      <c r="AJ53" s="15">
        <v>1</v>
      </c>
      <c r="AK53" s="15">
        <v>1</v>
      </c>
      <c r="AL53" s="17">
        <v>1</v>
      </c>
      <c r="AM53" s="18">
        <v>3</v>
      </c>
      <c r="AN53" s="19">
        <v>1</v>
      </c>
      <c r="AO53" s="20">
        <v>0</v>
      </c>
      <c r="AP53" s="21">
        <v>0.6</v>
      </c>
      <c r="AQ53" s="22">
        <v>1</v>
      </c>
      <c r="AR53" s="21">
        <v>0.8</v>
      </c>
      <c r="AS53" s="22">
        <v>0</v>
      </c>
      <c r="AT53" s="22">
        <v>0.4</v>
      </c>
      <c r="AU53" s="22">
        <v>0.4</v>
      </c>
      <c r="AV53" s="22">
        <v>1.2</v>
      </c>
      <c r="AW53" s="22">
        <v>0</v>
      </c>
      <c r="AX53" s="21">
        <v>3</v>
      </c>
      <c r="AY53" s="21">
        <v>3</v>
      </c>
      <c r="AZ53" s="21">
        <v>0</v>
      </c>
      <c r="BA53" s="21">
        <v>2.8</v>
      </c>
      <c r="BB53" s="23">
        <f t="shared" si="2"/>
        <v>47.199999999999996</v>
      </c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</row>
    <row r="54" spans="1:123" x14ac:dyDescent="0.2">
      <c r="A54" s="60">
        <v>52</v>
      </c>
      <c r="B54" s="25" t="s">
        <v>107</v>
      </c>
      <c r="C54" s="25" t="s">
        <v>108</v>
      </c>
      <c r="D54" s="12">
        <v>1</v>
      </c>
      <c r="E54" s="12">
        <v>0</v>
      </c>
      <c r="F54" s="12">
        <v>0</v>
      </c>
      <c r="G54" s="12">
        <v>0</v>
      </c>
      <c r="H54" s="12">
        <v>0</v>
      </c>
      <c r="I54" s="12">
        <v>1</v>
      </c>
      <c r="J54" s="12">
        <v>0</v>
      </c>
      <c r="K54" s="13">
        <v>0</v>
      </c>
      <c r="L54" s="13">
        <v>0</v>
      </c>
      <c r="M54" s="13">
        <v>3</v>
      </c>
      <c r="N54" s="13">
        <v>3</v>
      </c>
      <c r="O54" s="13">
        <v>2</v>
      </c>
      <c r="P54" s="13">
        <v>0</v>
      </c>
      <c r="Q54" s="13">
        <v>1</v>
      </c>
      <c r="R54" s="14">
        <v>3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5">
        <v>2</v>
      </c>
      <c r="AB54" s="15">
        <v>3</v>
      </c>
      <c r="AC54" s="15">
        <v>0.5</v>
      </c>
      <c r="AD54" s="15">
        <v>0.3</v>
      </c>
      <c r="AE54" s="15">
        <v>0</v>
      </c>
      <c r="AF54" s="15">
        <v>0</v>
      </c>
      <c r="AG54" s="15">
        <v>1</v>
      </c>
      <c r="AH54" s="15">
        <v>1</v>
      </c>
      <c r="AI54" s="15">
        <v>0</v>
      </c>
      <c r="AJ54" s="15">
        <v>0.5</v>
      </c>
      <c r="AK54" s="15">
        <v>0.5</v>
      </c>
      <c r="AL54" s="17">
        <v>0.5</v>
      </c>
      <c r="AM54" s="18">
        <v>0</v>
      </c>
      <c r="AN54" s="19">
        <v>2</v>
      </c>
      <c r="AO54" s="20">
        <v>0</v>
      </c>
      <c r="AP54" s="21">
        <v>0.4</v>
      </c>
      <c r="AQ54" s="22">
        <v>0</v>
      </c>
      <c r="AR54" s="21">
        <v>1</v>
      </c>
      <c r="AS54" s="22">
        <v>0</v>
      </c>
      <c r="AT54" s="22">
        <v>1.2</v>
      </c>
      <c r="AU54" s="22">
        <v>0.8</v>
      </c>
      <c r="AV54" s="22">
        <v>0.4</v>
      </c>
      <c r="AW54" s="22">
        <v>0</v>
      </c>
      <c r="AX54" s="21">
        <v>1</v>
      </c>
      <c r="AY54" s="21">
        <v>1</v>
      </c>
      <c r="AZ54" s="21">
        <v>0</v>
      </c>
      <c r="BA54" s="21">
        <v>0</v>
      </c>
      <c r="BB54" s="23">
        <f t="shared" si="2"/>
        <v>31.099999999999998</v>
      </c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</row>
    <row r="55" spans="1:123" x14ac:dyDescent="0.2">
      <c r="A55" s="59">
        <v>53</v>
      </c>
      <c r="B55" s="25" t="s">
        <v>109</v>
      </c>
      <c r="C55" s="25" t="s">
        <v>110</v>
      </c>
      <c r="D55" s="12">
        <v>1</v>
      </c>
      <c r="E55" s="12">
        <v>0.25</v>
      </c>
      <c r="F55" s="12">
        <v>1</v>
      </c>
      <c r="G55" s="12">
        <v>1</v>
      </c>
      <c r="H55" s="12">
        <v>0</v>
      </c>
      <c r="I55" s="12">
        <v>1</v>
      </c>
      <c r="J55" s="12">
        <v>0</v>
      </c>
      <c r="K55" s="13">
        <v>0</v>
      </c>
      <c r="L55" s="13">
        <v>2</v>
      </c>
      <c r="M55" s="13">
        <v>2</v>
      </c>
      <c r="N55" s="13">
        <v>3</v>
      </c>
      <c r="O55" s="13">
        <v>0</v>
      </c>
      <c r="P55" s="13">
        <v>2</v>
      </c>
      <c r="Q55" s="13">
        <v>0</v>
      </c>
      <c r="R55" s="14">
        <v>3</v>
      </c>
      <c r="S55" s="14">
        <v>3</v>
      </c>
      <c r="T55" s="14">
        <v>0</v>
      </c>
      <c r="U55" s="14">
        <v>0</v>
      </c>
      <c r="V55" s="14">
        <v>0</v>
      </c>
      <c r="W55" s="14">
        <v>2</v>
      </c>
      <c r="X55" s="14">
        <v>1</v>
      </c>
      <c r="Y55" s="14">
        <v>1</v>
      </c>
      <c r="Z55" s="14">
        <v>1</v>
      </c>
      <c r="AA55" s="15">
        <v>3</v>
      </c>
      <c r="AB55" s="16">
        <v>2</v>
      </c>
      <c r="AC55" s="15">
        <v>0</v>
      </c>
      <c r="AD55" s="15">
        <v>1</v>
      </c>
      <c r="AE55" s="15">
        <v>0</v>
      </c>
      <c r="AF55" s="15">
        <v>1</v>
      </c>
      <c r="AG55" s="15">
        <v>1</v>
      </c>
      <c r="AH55" s="15">
        <v>0.5</v>
      </c>
      <c r="AI55" s="15">
        <v>0.5</v>
      </c>
      <c r="AJ55" s="15">
        <v>0.5</v>
      </c>
      <c r="AK55" s="15">
        <v>1</v>
      </c>
      <c r="AL55" s="17">
        <v>0</v>
      </c>
      <c r="AM55" s="18">
        <v>3</v>
      </c>
      <c r="AN55" s="19">
        <v>0</v>
      </c>
      <c r="AO55" s="20">
        <v>0</v>
      </c>
      <c r="AP55" s="21">
        <v>0.8</v>
      </c>
      <c r="AQ55" s="22">
        <v>1</v>
      </c>
      <c r="AR55" s="21">
        <v>1</v>
      </c>
      <c r="AS55" s="22">
        <v>1</v>
      </c>
      <c r="AT55" s="22">
        <v>1.2</v>
      </c>
      <c r="AU55" s="22">
        <v>0.4</v>
      </c>
      <c r="AV55" s="22">
        <v>0.4</v>
      </c>
      <c r="AW55" s="22">
        <v>1.2</v>
      </c>
      <c r="AX55" s="21">
        <v>2</v>
      </c>
      <c r="AY55" s="21">
        <v>2</v>
      </c>
      <c r="AZ55" s="21">
        <v>1</v>
      </c>
      <c r="BA55" s="21">
        <v>3</v>
      </c>
      <c r="BB55" s="23">
        <f t="shared" si="2"/>
        <v>52.75</v>
      </c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</row>
    <row r="56" spans="1:123" x14ac:dyDescent="0.2">
      <c r="A56" s="60">
        <v>54</v>
      </c>
      <c r="B56" s="25" t="s">
        <v>173</v>
      </c>
      <c r="C56" s="25" t="s">
        <v>174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42">
        <v>0</v>
      </c>
      <c r="S56" s="42">
        <v>0</v>
      </c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5">
        <v>0</v>
      </c>
      <c r="AB56" s="45">
        <v>0</v>
      </c>
      <c r="AC56" s="45">
        <v>0</v>
      </c>
      <c r="AD56" s="45">
        <v>0</v>
      </c>
      <c r="AE56" s="45">
        <v>0</v>
      </c>
      <c r="AF56" s="45">
        <v>0</v>
      </c>
      <c r="AG56" s="45">
        <v>0</v>
      </c>
      <c r="AH56" s="45">
        <v>0</v>
      </c>
      <c r="AI56" s="45">
        <v>0</v>
      </c>
      <c r="AJ56" s="45">
        <v>0</v>
      </c>
      <c r="AK56" s="45">
        <v>0</v>
      </c>
      <c r="AL56" s="49">
        <v>0</v>
      </c>
      <c r="AM56" s="51">
        <v>0</v>
      </c>
      <c r="AN56" s="53">
        <v>0</v>
      </c>
      <c r="AO56" s="55">
        <v>0</v>
      </c>
      <c r="AP56" s="57">
        <v>0</v>
      </c>
      <c r="AQ56" s="31">
        <v>0</v>
      </c>
      <c r="AR56" s="57">
        <v>0</v>
      </c>
      <c r="AS56" s="31">
        <v>0</v>
      </c>
      <c r="AT56" s="31">
        <v>0</v>
      </c>
      <c r="AU56" s="31">
        <v>0</v>
      </c>
      <c r="AV56" s="31">
        <v>0</v>
      </c>
      <c r="AW56" s="31">
        <v>0</v>
      </c>
      <c r="AX56" s="57">
        <v>0</v>
      </c>
      <c r="AY56" s="57">
        <v>0</v>
      </c>
      <c r="AZ56" s="57">
        <v>0</v>
      </c>
      <c r="BA56" s="57">
        <v>0</v>
      </c>
      <c r="BB56" s="23">
        <v>0</v>
      </c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</row>
    <row r="57" spans="1:123" x14ac:dyDescent="0.2">
      <c r="A57" s="59">
        <v>55</v>
      </c>
      <c r="B57" s="25" t="s">
        <v>111</v>
      </c>
      <c r="C57" s="25" t="s">
        <v>112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3">
        <v>0</v>
      </c>
      <c r="L57" s="13">
        <v>0</v>
      </c>
      <c r="M57" s="13">
        <v>2</v>
      </c>
      <c r="N57" s="13">
        <v>1</v>
      </c>
      <c r="O57" s="13">
        <v>0</v>
      </c>
      <c r="P57" s="13">
        <v>0</v>
      </c>
      <c r="Q57" s="13">
        <v>0</v>
      </c>
      <c r="R57" s="14">
        <v>1</v>
      </c>
      <c r="S57" s="14">
        <v>1.5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1</v>
      </c>
      <c r="Z57" s="14">
        <v>0</v>
      </c>
      <c r="AA57" s="15">
        <v>0</v>
      </c>
      <c r="AB57" s="16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0.5</v>
      </c>
      <c r="AH57" s="15">
        <v>0</v>
      </c>
      <c r="AI57" s="15">
        <v>0</v>
      </c>
      <c r="AJ57" s="15">
        <v>0</v>
      </c>
      <c r="AK57" s="15">
        <v>0</v>
      </c>
      <c r="AL57" s="17">
        <v>0</v>
      </c>
      <c r="AM57" s="18">
        <v>1</v>
      </c>
      <c r="AN57" s="19">
        <v>0</v>
      </c>
      <c r="AO57" s="20">
        <v>0</v>
      </c>
      <c r="AP57" s="21">
        <v>0.2</v>
      </c>
      <c r="AQ57" s="22">
        <v>0</v>
      </c>
      <c r="AR57" s="21">
        <v>0.2</v>
      </c>
      <c r="AS57" s="22">
        <v>0</v>
      </c>
      <c r="AT57" s="22">
        <v>0.4</v>
      </c>
      <c r="AU57" s="22">
        <v>0.4</v>
      </c>
      <c r="AV57" s="22">
        <v>1.2</v>
      </c>
      <c r="AW57" s="22">
        <v>0.4</v>
      </c>
      <c r="AX57" s="21">
        <v>1</v>
      </c>
      <c r="AY57" s="21">
        <v>0</v>
      </c>
      <c r="AZ57" s="21">
        <v>1</v>
      </c>
      <c r="BA57" s="21">
        <v>0</v>
      </c>
      <c r="BB57" s="23">
        <f>SUM(D57:BA57)</f>
        <v>12.799999999999999</v>
      </c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</row>
    <row r="58" spans="1:123" x14ac:dyDescent="0.2">
      <c r="A58" s="60">
        <v>56</v>
      </c>
      <c r="B58" s="25" t="s">
        <v>113</v>
      </c>
      <c r="C58" s="25" t="s">
        <v>114</v>
      </c>
      <c r="D58" s="12">
        <v>1</v>
      </c>
      <c r="E58" s="12">
        <v>1</v>
      </c>
      <c r="F58" s="12">
        <v>0</v>
      </c>
      <c r="G58" s="12">
        <v>1</v>
      </c>
      <c r="H58" s="12">
        <v>0</v>
      </c>
      <c r="I58" s="12">
        <v>1</v>
      </c>
      <c r="J58" s="12">
        <v>0</v>
      </c>
      <c r="K58" s="13">
        <v>0</v>
      </c>
      <c r="L58" s="13">
        <v>0</v>
      </c>
      <c r="M58" s="13">
        <v>4</v>
      </c>
      <c r="N58" s="13">
        <v>3</v>
      </c>
      <c r="O58" s="13">
        <v>2</v>
      </c>
      <c r="P58" s="13">
        <v>2</v>
      </c>
      <c r="Q58" s="13">
        <v>0</v>
      </c>
      <c r="R58" s="14">
        <v>3</v>
      </c>
      <c r="S58" s="14">
        <v>3</v>
      </c>
      <c r="T58" s="14">
        <v>0</v>
      </c>
      <c r="U58" s="14">
        <v>0</v>
      </c>
      <c r="V58" s="14">
        <v>0</v>
      </c>
      <c r="W58" s="14">
        <v>0</v>
      </c>
      <c r="X58" s="14">
        <v>1</v>
      </c>
      <c r="Y58" s="14">
        <v>1</v>
      </c>
      <c r="Z58" s="14">
        <v>0</v>
      </c>
      <c r="AA58" s="15">
        <v>2</v>
      </c>
      <c r="AB58" s="15">
        <v>2</v>
      </c>
      <c r="AC58" s="15">
        <v>0</v>
      </c>
      <c r="AD58" s="15">
        <v>0.5</v>
      </c>
      <c r="AE58" s="15">
        <v>0</v>
      </c>
      <c r="AF58" s="15">
        <v>0</v>
      </c>
      <c r="AG58" s="15">
        <v>1</v>
      </c>
      <c r="AH58" s="15">
        <v>1</v>
      </c>
      <c r="AI58" s="15">
        <v>0</v>
      </c>
      <c r="AJ58" s="15">
        <v>0.5</v>
      </c>
      <c r="AK58" s="15">
        <v>1</v>
      </c>
      <c r="AL58" s="17">
        <v>0</v>
      </c>
      <c r="AM58" s="18">
        <v>2</v>
      </c>
      <c r="AN58" s="19">
        <v>1</v>
      </c>
      <c r="AO58" s="20">
        <v>0</v>
      </c>
      <c r="AP58" s="21">
        <v>0.4</v>
      </c>
      <c r="AQ58" s="22">
        <v>1</v>
      </c>
      <c r="AR58" s="21">
        <v>0.4</v>
      </c>
      <c r="AS58" s="22">
        <v>0</v>
      </c>
      <c r="AT58" s="22">
        <v>0.4</v>
      </c>
      <c r="AU58" s="22">
        <v>0.8</v>
      </c>
      <c r="AV58" s="22">
        <v>1.2</v>
      </c>
      <c r="AW58" s="22">
        <v>0.4</v>
      </c>
      <c r="AX58" s="21">
        <v>0</v>
      </c>
      <c r="AY58" s="21">
        <v>2</v>
      </c>
      <c r="AZ58" s="21">
        <v>0</v>
      </c>
      <c r="BA58" s="21">
        <v>3</v>
      </c>
      <c r="BB58" s="23">
        <f>SUM(D58:BA58)</f>
        <v>43.599999999999994</v>
      </c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</row>
    <row r="59" spans="1:123" x14ac:dyDescent="0.2">
      <c r="A59" s="59">
        <v>57</v>
      </c>
      <c r="B59" s="25" t="s">
        <v>115</v>
      </c>
      <c r="C59" s="25" t="s">
        <v>116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3">
        <v>0</v>
      </c>
      <c r="L59" s="13">
        <v>1</v>
      </c>
      <c r="M59" s="13">
        <v>1</v>
      </c>
      <c r="N59" s="13">
        <v>0</v>
      </c>
      <c r="O59" s="13">
        <v>0</v>
      </c>
      <c r="P59" s="13">
        <v>0</v>
      </c>
      <c r="Q59" s="13">
        <v>1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2</v>
      </c>
      <c r="X59" s="14">
        <v>0</v>
      </c>
      <c r="Y59" s="14">
        <v>1</v>
      </c>
      <c r="Z59" s="14">
        <v>0</v>
      </c>
      <c r="AA59" s="15">
        <v>1</v>
      </c>
      <c r="AB59" s="16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7">
        <v>0</v>
      </c>
      <c r="AM59" s="18">
        <v>0</v>
      </c>
      <c r="AN59" s="19">
        <v>0</v>
      </c>
      <c r="AO59" s="20">
        <v>0</v>
      </c>
      <c r="AP59" s="21">
        <v>0.6</v>
      </c>
      <c r="AQ59" s="22">
        <v>0</v>
      </c>
      <c r="AR59" s="21">
        <v>0.6</v>
      </c>
      <c r="AS59" s="22">
        <v>0</v>
      </c>
      <c r="AT59" s="22">
        <v>0.4</v>
      </c>
      <c r="AU59" s="22">
        <v>0.4</v>
      </c>
      <c r="AV59" s="22">
        <v>0.4</v>
      </c>
      <c r="AW59" s="22">
        <v>0</v>
      </c>
      <c r="AX59" s="21">
        <v>0</v>
      </c>
      <c r="AY59" s="21">
        <v>0</v>
      </c>
      <c r="AZ59" s="21">
        <v>0</v>
      </c>
      <c r="BA59" s="21">
        <v>0</v>
      </c>
      <c r="BB59" s="23">
        <f>SUM(D59:BA59)</f>
        <v>9.4</v>
      </c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</row>
    <row r="60" spans="1:123" x14ac:dyDescent="0.2">
      <c r="A60" s="60">
        <v>58</v>
      </c>
      <c r="B60" s="25" t="s">
        <v>175</v>
      </c>
      <c r="C60" s="25" t="s">
        <v>176</v>
      </c>
      <c r="D60" s="36">
        <v>0</v>
      </c>
      <c r="E60" s="36">
        <v>0</v>
      </c>
      <c r="F60" s="36">
        <v>0</v>
      </c>
      <c r="G60" s="36">
        <v>0</v>
      </c>
      <c r="H60" s="36">
        <v>1</v>
      </c>
      <c r="I60" s="36">
        <v>1</v>
      </c>
      <c r="J60" s="36">
        <v>0</v>
      </c>
      <c r="K60" s="39">
        <v>0</v>
      </c>
      <c r="L60" s="39">
        <v>2</v>
      </c>
      <c r="M60" s="39">
        <v>2</v>
      </c>
      <c r="N60" s="39">
        <v>3</v>
      </c>
      <c r="O60" s="39">
        <v>2</v>
      </c>
      <c r="P60" s="39">
        <v>2</v>
      </c>
      <c r="Q60" s="39">
        <v>1</v>
      </c>
      <c r="R60" s="42">
        <v>3</v>
      </c>
      <c r="S60" s="42">
        <v>4.5</v>
      </c>
      <c r="T60" s="42">
        <v>0</v>
      </c>
      <c r="U60" s="42">
        <v>0</v>
      </c>
      <c r="V60" s="42">
        <v>0</v>
      </c>
      <c r="W60" s="42">
        <v>0</v>
      </c>
      <c r="X60" s="42">
        <v>0</v>
      </c>
      <c r="Y60" s="42">
        <v>0</v>
      </c>
      <c r="Z60" s="42">
        <v>0</v>
      </c>
      <c r="AA60" s="45">
        <v>0</v>
      </c>
      <c r="AB60" s="45">
        <v>0</v>
      </c>
      <c r="AC60" s="45">
        <v>0</v>
      </c>
      <c r="AD60" s="45">
        <v>0</v>
      </c>
      <c r="AE60" s="45">
        <v>0</v>
      </c>
      <c r="AF60" s="45">
        <v>0</v>
      </c>
      <c r="AG60" s="45">
        <v>0</v>
      </c>
      <c r="AH60" s="45">
        <v>0</v>
      </c>
      <c r="AI60" s="45">
        <v>0</v>
      </c>
      <c r="AJ60" s="45">
        <v>0</v>
      </c>
      <c r="AK60" s="45">
        <v>0</v>
      </c>
      <c r="AL60" s="49">
        <v>0</v>
      </c>
      <c r="AM60" s="51">
        <v>0</v>
      </c>
      <c r="AN60" s="53">
        <v>0</v>
      </c>
      <c r="AO60" s="55">
        <v>0</v>
      </c>
      <c r="AP60" s="57">
        <v>0</v>
      </c>
      <c r="AQ60" s="31">
        <v>0</v>
      </c>
      <c r="AR60" s="57">
        <v>0</v>
      </c>
      <c r="AS60" s="31">
        <v>0</v>
      </c>
      <c r="AT60" s="31">
        <v>0</v>
      </c>
      <c r="AU60" s="31">
        <v>1.2</v>
      </c>
      <c r="AV60" s="31">
        <v>0</v>
      </c>
      <c r="AW60" s="31">
        <v>0</v>
      </c>
      <c r="AX60" s="57">
        <v>0</v>
      </c>
      <c r="AY60" s="57">
        <v>0</v>
      </c>
      <c r="AZ60" s="57">
        <v>0</v>
      </c>
      <c r="BA60" s="57">
        <v>0</v>
      </c>
      <c r="BB60" s="23">
        <v>22.7</v>
      </c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</row>
    <row r="61" spans="1:123" x14ac:dyDescent="0.2">
      <c r="A61" s="59">
        <v>59</v>
      </c>
      <c r="B61" s="25" t="s">
        <v>117</v>
      </c>
      <c r="C61" s="25" t="s">
        <v>118</v>
      </c>
      <c r="D61" s="12">
        <v>1</v>
      </c>
      <c r="E61" s="12">
        <v>0.25</v>
      </c>
      <c r="F61" s="12">
        <v>0</v>
      </c>
      <c r="G61" s="12">
        <v>1</v>
      </c>
      <c r="H61" s="12">
        <v>0</v>
      </c>
      <c r="I61" s="12">
        <v>1</v>
      </c>
      <c r="J61" s="12">
        <v>0</v>
      </c>
      <c r="K61" s="13">
        <v>0</v>
      </c>
      <c r="L61" s="13">
        <v>2</v>
      </c>
      <c r="M61" s="13">
        <v>2</v>
      </c>
      <c r="N61" s="13">
        <v>2</v>
      </c>
      <c r="O61" s="13">
        <v>2</v>
      </c>
      <c r="P61" s="13">
        <v>1</v>
      </c>
      <c r="Q61" s="13">
        <v>0</v>
      </c>
      <c r="R61" s="14">
        <v>3</v>
      </c>
      <c r="S61" s="14">
        <v>5</v>
      </c>
      <c r="T61" s="14">
        <v>2</v>
      </c>
      <c r="U61" s="14">
        <v>0</v>
      </c>
      <c r="V61" s="14">
        <v>1.5</v>
      </c>
      <c r="W61" s="14">
        <v>2</v>
      </c>
      <c r="X61" s="14">
        <v>1</v>
      </c>
      <c r="Y61" s="14">
        <v>1</v>
      </c>
      <c r="Z61" s="14">
        <v>1</v>
      </c>
      <c r="AA61" s="15">
        <v>5</v>
      </c>
      <c r="AB61" s="16">
        <v>5</v>
      </c>
      <c r="AC61" s="15">
        <v>0.3</v>
      </c>
      <c r="AD61" s="15">
        <v>1</v>
      </c>
      <c r="AE61" s="15">
        <v>0.5</v>
      </c>
      <c r="AF61" s="15">
        <v>1</v>
      </c>
      <c r="AG61" s="15">
        <v>1</v>
      </c>
      <c r="AH61" s="15">
        <v>1</v>
      </c>
      <c r="AI61" s="15">
        <v>1</v>
      </c>
      <c r="AJ61" s="15">
        <v>0.5</v>
      </c>
      <c r="AK61" s="15">
        <v>1</v>
      </c>
      <c r="AL61" s="17">
        <v>0.5</v>
      </c>
      <c r="AM61" s="18">
        <v>3</v>
      </c>
      <c r="AN61" s="19">
        <v>5</v>
      </c>
      <c r="AO61" s="20">
        <v>0</v>
      </c>
      <c r="AP61" s="21">
        <v>0.4</v>
      </c>
      <c r="AQ61" s="22">
        <v>0</v>
      </c>
      <c r="AR61" s="21">
        <v>1</v>
      </c>
      <c r="AS61" s="22">
        <v>1</v>
      </c>
      <c r="AT61" s="22">
        <v>1.2</v>
      </c>
      <c r="AU61" s="22">
        <v>1.2</v>
      </c>
      <c r="AV61" s="22">
        <v>2</v>
      </c>
      <c r="AW61" s="22">
        <v>0.4</v>
      </c>
      <c r="AX61" s="21">
        <v>0</v>
      </c>
      <c r="AY61" s="21">
        <v>2</v>
      </c>
      <c r="AZ61" s="21">
        <v>1</v>
      </c>
      <c r="BA61" s="21">
        <v>1.5</v>
      </c>
      <c r="BB61" s="23">
        <f t="shared" ref="BB61:BB74" si="3">SUM(D61:BA61)</f>
        <v>66.25</v>
      </c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</row>
    <row r="62" spans="1:123" x14ac:dyDescent="0.2">
      <c r="A62" s="60">
        <v>60</v>
      </c>
      <c r="B62" s="25" t="s">
        <v>119</v>
      </c>
      <c r="C62" s="25" t="s">
        <v>120</v>
      </c>
      <c r="D62" s="12">
        <v>1</v>
      </c>
      <c r="E62" s="12">
        <v>0.25</v>
      </c>
      <c r="F62" s="12">
        <v>0</v>
      </c>
      <c r="G62" s="12">
        <v>0</v>
      </c>
      <c r="H62" s="12">
        <v>2</v>
      </c>
      <c r="I62" s="12">
        <v>0</v>
      </c>
      <c r="J62" s="12">
        <v>0</v>
      </c>
      <c r="K62" s="13">
        <v>0</v>
      </c>
      <c r="L62" s="13">
        <v>1</v>
      </c>
      <c r="M62" s="13">
        <v>3</v>
      </c>
      <c r="N62" s="13">
        <v>2</v>
      </c>
      <c r="O62" s="13">
        <v>1</v>
      </c>
      <c r="P62" s="13">
        <v>2</v>
      </c>
      <c r="Q62" s="13">
        <v>0</v>
      </c>
      <c r="R62" s="14">
        <v>3</v>
      </c>
      <c r="S62" s="14">
        <v>3</v>
      </c>
      <c r="T62" s="14">
        <v>0</v>
      </c>
      <c r="U62" s="14">
        <v>0</v>
      </c>
      <c r="V62" s="14">
        <v>0</v>
      </c>
      <c r="W62" s="14">
        <v>2</v>
      </c>
      <c r="X62" s="14">
        <v>1</v>
      </c>
      <c r="Y62" s="14">
        <v>1</v>
      </c>
      <c r="Z62" s="14">
        <v>0</v>
      </c>
      <c r="AA62" s="15">
        <v>1</v>
      </c>
      <c r="AB62" s="15">
        <v>0</v>
      </c>
      <c r="AC62" s="15">
        <v>0</v>
      </c>
      <c r="AD62" s="15">
        <v>1</v>
      </c>
      <c r="AE62" s="15">
        <v>0</v>
      </c>
      <c r="AF62" s="15">
        <v>0</v>
      </c>
      <c r="AG62" s="15">
        <v>1</v>
      </c>
      <c r="AH62" s="15">
        <v>0</v>
      </c>
      <c r="AI62" s="15">
        <v>0.5</v>
      </c>
      <c r="AJ62" s="15">
        <v>0</v>
      </c>
      <c r="AK62" s="15">
        <v>0</v>
      </c>
      <c r="AL62" s="17">
        <v>0</v>
      </c>
      <c r="AM62" s="18">
        <v>0</v>
      </c>
      <c r="AN62" s="19">
        <v>0</v>
      </c>
      <c r="AO62" s="20">
        <v>1</v>
      </c>
      <c r="AP62" s="21">
        <v>0.4</v>
      </c>
      <c r="AQ62" s="22">
        <v>0</v>
      </c>
      <c r="AR62" s="21">
        <v>0.8</v>
      </c>
      <c r="AS62" s="22">
        <v>1</v>
      </c>
      <c r="AT62" s="22">
        <v>1.2</v>
      </c>
      <c r="AU62" s="22">
        <v>0.8</v>
      </c>
      <c r="AV62" s="22">
        <v>0.8</v>
      </c>
      <c r="AW62" s="22">
        <v>0.4</v>
      </c>
      <c r="AX62" s="21">
        <v>1</v>
      </c>
      <c r="AY62" s="21">
        <v>3</v>
      </c>
      <c r="AZ62" s="21">
        <v>1</v>
      </c>
      <c r="BA62" s="21">
        <v>3</v>
      </c>
      <c r="BB62" s="23">
        <f t="shared" si="3"/>
        <v>40.15</v>
      </c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</row>
    <row r="63" spans="1:123" x14ac:dyDescent="0.2">
      <c r="A63" s="59">
        <v>61</v>
      </c>
      <c r="B63" s="25" t="s">
        <v>121</v>
      </c>
      <c r="C63" s="25" t="s">
        <v>122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3">
        <v>0</v>
      </c>
      <c r="L63" s="13">
        <v>2</v>
      </c>
      <c r="M63" s="13">
        <v>2</v>
      </c>
      <c r="N63" s="13">
        <v>2</v>
      </c>
      <c r="O63" s="13">
        <v>0</v>
      </c>
      <c r="P63" s="13">
        <v>1</v>
      </c>
      <c r="Q63" s="13">
        <v>0</v>
      </c>
      <c r="R63" s="14">
        <v>3</v>
      </c>
      <c r="S63" s="14">
        <v>1.5</v>
      </c>
      <c r="T63" s="14">
        <v>0</v>
      </c>
      <c r="U63" s="14">
        <v>0</v>
      </c>
      <c r="V63" s="14">
        <v>0.75</v>
      </c>
      <c r="W63" s="14">
        <v>2</v>
      </c>
      <c r="X63" s="14">
        <v>1</v>
      </c>
      <c r="Y63" s="14">
        <v>1</v>
      </c>
      <c r="Z63" s="14">
        <v>0</v>
      </c>
      <c r="AA63" s="15">
        <v>2</v>
      </c>
      <c r="AB63" s="16">
        <v>1</v>
      </c>
      <c r="AC63" s="15">
        <v>0</v>
      </c>
      <c r="AD63" s="15">
        <v>0.5</v>
      </c>
      <c r="AE63" s="15">
        <v>0</v>
      </c>
      <c r="AF63" s="15">
        <v>0</v>
      </c>
      <c r="AG63" s="15">
        <v>1</v>
      </c>
      <c r="AH63" s="15">
        <v>0</v>
      </c>
      <c r="AI63" s="15">
        <v>0</v>
      </c>
      <c r="AJ63" s="15">
        <v>0</v>
      </c>
      <c r="AK63" s="15">
        <v>1</v>
      </c>
      <c r="AL63" s="17">
        <v>0</v>
      </c>
      <c r="AM63" s="18">
        <v>2</v>
      </c>
      <c r="AN63" s="19">
        <v>0</v>
      </c>
      <c r="AO63" s="20">
        <v>0</v>
      </c>
      <c r="AP63" s="21">
        <v>0.2</v>
      </c>
      <c r="AQ63" s="22">
        <v>1</v>
      </c>
      <c r="AR63" s="21">
        <v>0.6</v>
      </c>
      <c r="AS63" s="22">
        <v>0</v>
      </c>
      <c r="AT63" s="22">
        <v>0.4</v>
      </c>
      <c r="AU63" s="22">
        <v>1.2</v>
      </c>
      <c r="AV63" s="22">
        <v>1.2</v>
      </c>
      <c r="AW63" s="22">
        <v>0.4</v>
      </c>
      <c r="AX63" s="21">
        <v>0</v>
      </c>
      <c r="AY63" s="21">
        <v>0</v>
      </c>
      <c r="AZ63" s="21">
        <v>0</v>
      </c>
      <c r="BA63" s="21">
        <v>0</v>
      </c>
      <c r="BB63" s="23">
        <f t="shared" si="3"/>
        <v>28.749999999999996</v>
      </c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</row>
    <row r="64" spans="1:123" x14ac:dyDescent="0.2">
      <c r="A64" s="60">
        <v>62</v>
      </c>
      <c r="B64" s="25" t="s">
        <v>123</v>
      </c>
      <c r="C64" s="25" t="s">
        <v>124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1</v>
      </c>
      <c r="J64" s="12">
        <v>0</v>
      </c>
      <c r="K64" s="13">
        <v>0</v>
      </c>
      <c r="L64" s="13">
        <v>0</v>
      </c>
      <c r="M64" s="13">
        <v>3</v>
      </c>
      <c r="N64" s="13">
        <v>0</v>
      </c>
      <c r="O64" s="13">
        <v>0</v>
      </c>
      <c r="P64" s="13">
        <v>0</v>
      </c>
      <c r="Q64" s="13">
        <v>1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  <c r="AL64" s="17">
        <v>0</v>
      </c>
      <c r="AM64" s="18">
        <v>0</v>
      </c>
      <c r="AN64" s="19">
        <v>0</v>
      </c>
      <c r="AO64" s="20">
        <v>0</v>
      </c>
      <c r="AP64" s="21">
        <v>0</v>
      </c>
      <c r="AQ64" s="22">
        <v>1</v>
      </c>
      <c r="AR64" s="21">
        <v>0</v>
      </c>
      <c r="AS64" s="22">
        <v>0</v>
      </c>
      <c r="AT64" s="22">
        <v>0.4</v>
      </c>
      <c r="AU64" s="22">
        <v>0.4</v>
      </c>
      <c r="AV64" s="22">
        <v>0.8</v>
      </c>
      <c r="AW64" s="22">
        <v>0.4</v>
      </c>
      <c r="AX64" s="21">
        <v>0</v>
      </c>
      <c r="AY64" s="21">
        <v>0</v>
      </c>
      <c r="AZ64" s="21">
        <v>0</v>
      </c>
      <c r="BA64" s="21">
        <v>0</v>
      </c>
      <c r="BB64" s="23">
        <f t="shared" si="3"/>
        <v>8</v>
      </c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</row>
    <row r="65" spans="1:123" x14ac:dyDescent="0.2">
      <c r="A65" s="59">
        <v>63</v>
      </c>
      <c r="B65" s="25" t="s">
        <v>125</v>
      </c>
      <c r="C65" s="25" t="s">
        <v>126</v>
      </c>
      <c r="D65" s="12">
        <v>0</v>
      </c>
      <c r="E65" s="12">
        <v>0</v>
      </c>
      <c r="F65" s="12">
        <v>0</v>
      </c>
      <c r="G65" s="12">
        <v>0</v>
      </c>
      <c r="H65" s="12">
        <v>1</v>
      </c>
      <c r="I65" s="12">
        <v>1</v>
      </c>
      <c r="J65" s="12">
        <v>0</v>
      </c>
      <c r="K65" s="13">
        <v>0</v>
      </c>
      <c r="L65" s="13">
        <v>2</v>
      </c>
      <c r="M65" s="13">
        <v>1</v>
      </c>
      <c r="N65" s="13">
        <v>3</v>
      </c>
      <c r="O65" s="13">
        <v>2</v>
      </c>
      <c r="P65" s="13">
        <v>1</v>
      </c>
      <c r="Q65" s="13">
        <v>0</v>
      </c>
      <c r="R65" s="14">
        <v>3</v>
      </c>
      <c r="S65" s="14">
        <v>3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5">
        <v>4.8</v>
      </c>
      <c r="AB65" s="16">
        <v>4</v>
      </c>
      <c r="AC65" s="15">
        <v>0</v>
      </c>
      <c r="AD65" s="15">
        <v>0.5</v>
      </c>
      <c r="AE65" s="15">
        <v>0.5</v>
      </c>
      <c r="AF65" s="15">
        <v>0.5</v>
      </c>
      <c r="AG65" s="15">
        <v>0.5</v>
      </c>
      <c r="AH65" s="15">
        <v>0</v>
      </c>
      <c r="AI65" s="15">
        <v>0.5</v>
      </c>
      <c r="AJ65" s="15">
        <v>0</v>
      </c>
      <c r="AK65" s="15">
        <v>0.5</v>
      </c>
      <c r="AL65" s="17">
        <v>0</v>
      </c>
      <c r="AM65" s="18">
        <v>2</v>
      </c>
      <c r="AN65" s="19">
        <v>3</v>
      </c>
      <c r="AO65" s="20">
        <v>1</v>
      </c>
      <c r="AP65" s="21">
        <v>0.4</v>
      </c>
      <c r="AQ65" s="22">
        <v>0</v>
      </c>
      <c r="AR65" s="21">
        <v>0.8</v>
      </c>
      <c r="AS65" s="22">
        <v>1</v>
      </c>
      <c r="AT65" s="22">
        <v>0</v>
      </c>
      <c r="AU65" s="22">
        <v>2</v>
      </c>
      <c r="AV65" s="22">
        <v>2</v>
      </c>
      <c r="AW65" s="22">
        <v>0.4</v>
      </c>
      <c r="AX65" s="21">
        <v>3</v>
      </c>
      <c r="AY65" s="21">
        <v>2</v>
      </c>
      <c r="AZ65" s="21">
        <v>1</v>
      </c>
      <c r="BA65" s="21">
        <v>0</v>
      </c>
      <c r="BB65" s="23">
        <f t="shared" si="3"/>
        <v>47.399999999999991</v>
      </c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</row>
    <row r="66" spans="1:123" x14ac:dyDescent="0.2">
      <c r="A66" s="60">
        <v>64</v>
      </c>
      <c r="B66" s="25" t="s">
        <v>127</v>
      </c>
      <c r="C66" s="25" t="s">
        <v>128</v>
      </c>
      <c r="D66" s="12">
        <v>0</v>
      </c>
      <c r="E66" s="12">
        <v>0</v>
      </c>
      <c r="F66" s="12">
        <v>0.5</v>
      </c>
      <c r="G66" s="12">
        <v>0</v>
      </c>
      <c r="H66" s="12">
        <v>1</v>
      </c>
      <c r="I66" s="12">
        <v>0</v>
      </c>
      <c r="J66" s="12">
        <v>0</v>
      </c>
      <c r="K66" s="13">
        <v>0</v>
      </c>
      <c r="L66" s="13">
        <v>2</v>
      </c>
      <c r="M66" s="13">
        <v>0</v>
      </c>
      <c r="N66" s="13">
        <v>3</v>
      </c>
      <c r="O66" s="13">
        <v>0</v>
      </c>
      <c r="P66" s="13">
        <v>0</v>
      </c>
      <c r="Q66" s="13">
        <v>1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5">
        <v>3</v>
      </c>
      <c r="AB66" s="15">
        <v>2</v>
      </c>
      <c r="AC66" s="15">
        <v>0.5</v>
      </c>
      <c r="AD66" s="15">
        <v>1</v>
      </c>
      <c r="AE66" s="15">
        <v>0.8</v>
      </c>
      <c r="AF66" s="15">
        <v>0</v>
      </c>
      <c r="AG66" s="15">
        <v>1</v>
      </c>
      <c r="AH66" s="15">
        <v>1</v>
      </c>
      <c r="AI66" s="15">
        <v>0</v>
      </c>
      <c r="AJ66" s="15">
        <v>1</v>
      </c>
      <c r="AK66" s="15">
        <v>0</v>
      </c>
      <c r="AL66" s="17">
        <v>0</v>
      </c>
      <c r="AM66" s="18">
        <v>2</v>
      </c>
      <c r="AN66" s="19">
        <v>1</v>
      </c>
      <c r="AO66" s="20">
        <v>1</v>
      </c>
      <c r="AP66" s="21">
        <v>0.6</v>
      </c>
      <c r="AQ66" s="22">
        <v>0</v>
      </c>
      <c r="AR66" s="21">
        <v>0.6</v>
      </c>
      <c r="AS66" s="22">
        <v>1</v>
      </c>
      <c r="AT66" s="22">
        <v>0</v>
      </c>
      <c r="AU66" s="22">
        <v>0.4</v>
      </c>
      <c r="AV66" s="22">
        <v>1.2</v>
      </c>
      <c r="AW66" s="22">
        <v>0</v>
      </c>
      <c r="AX66" s="21">
        <v>0</v>
      </c>
      <c r="AY66" s="21">
        <v>0</v>
      </c>
      <c r="AZ66" s="21">
        <v>0</v>
      </c>
      <c r="BA66" s="21">
        <v>0</v>
      </c>
      <c r="BB66" s="23">
        <f t="shared" si="3"/>
        <v>25.6</v>
      </c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</row>
    <row r="67" spans="1:123" x14ac:dyDescent="0.2">
      <c r="A67" s="59">
        <v>65</v>
      </c>
      <c r="B67" s="25" t="s">
        <v>129</v>
      </c>
      <c r="C67" s="25" t="s">
        <v>130</v>
      </c>
      <c r="D67" s="12">
        <v>2</v>
      </c>
      <c r="E67" s="12">
        <v>1</v>
      </c>
      <c r="F67" s="12">
        <v>0</v>
      </c>
      <c r="G67" s="12">
        <v>0</v>
      </c>
      <c r="H67" s="12">
        <v>0</v>
      </c>
      <c r="I67" s="12">
        <v>1</v>
      </c>
      <c r="J67" s="12">
        <v>0</v>
      </c>
      <c r="K67" s="13">
        <v>0</v>
      </c>
      <c r="L67" s="13">
        <v>1</v>
      </c>
      <c r="M67" s="13">
        <v>3</v>
      </c>
      <c r="N67" s="13">
        <v>3</v>
      </c>
      <c r="O67" s="13">
        <v>0</v>
      </c>
      <c r="P67" s="13">
        <v>1</v>
      </c>
      <c r="Q67" s="13">
        <v>1</v>
      </c>
      <c r="R67" s="14">
        <v>3</v>
      </c>
      <c r="S67" s="14">
        <v>3</v>
      </c>
      <c r="T67" s="14">
        <v>0</v>
      </c>
      <c r="U67" s="14">
        <v>0.5</v>
      </c>
      <c r="V67" s="14">
        <v>0</v>
      </c>
      <c r="W67" s="14">
        <v>2</v>
      </c>
      <c r="X67" s="14">
        <v>0</v>
      </c>
      <c r="Y67" s="14">
        <v>0</v>
      </c>
      <c r="Z67" s="14">
        <v>0</v>
      </c>
      <c r="AA67" s="15">
        <v>2</v>
      </c>
      <c r="AB67" s="16">
        <v>1</v>
      </c>
      <c r="AC67" s="15">
        <v>0</v>
      </c>
      <c r="AD67" s="15">
        <v>1</v>
      </c>
      <c r="AE67" s="15">
        <v>0</v>
      </c>
      <c r="AF67" s="15">
        <v>0</v>
      </c>
      <c r="AG67" s="15">
        <v>1</v>
      </c>
      <c r="AH67" s="15">
        <v>1</v>
      </c>
      <c r="AI67" s="15">
        <v>0.5</v>
      </c>
      <c r="AJ67" s="15">
        <v>0.5</v>
      </c>
      <c r="AK67" s="15">
        <v>1</v>
      </c>
      <c r="AL67" s="17">
        <v>0.5</v>
      </c>
      <c r="AM67" s="18">
        <v>0</v>
      </c>
      <c r="AN67" s="19">
        <v>0</v>
      </c>
      <c r="AO67" s="20">
        <v>0</v>
      </c>
      <c r="AP67" s="21">
        <v>1</v>
      </c>
      <c r="AQ67" s="22">
        <v>0</v>
      </c>
      <c r="AR67" s="21">
        <v>1</v>
      </c>
      <c r="AS67" s="22">
        <v>0</v>
      </c>
      <c r="AT67" s="22">
        <v>0.4</v>
      </c>
      <c r="AU67" s="22">
        <v>0.4</v>
      </c>
      <c r="AV67" s="22">
        <v>0.8</v>
      </c>
      <c r="AW67" s="22">
        <v>1.2</v>
      </c>
      <c r="AX67" s="21">
        <v>1</v>
      </c>
      <c r="AY67" s="21">
        <v>2</v>
      </c>
      <c r="AZ67" s="21">
        <v>0</v>
      </c>
      <c r="BA67" s="21">
        <v>3</v>
      </c>
      <c r="BB67" s="23">
        <f t="shared" si="3"/>
        <v>40.799999999999997</v>
      </c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</row>
    <row r="68" spans="1:123" x14ac:dyDescent="0.2">
      <c r="A68" s="60">
        <v>66</v>
      </c>
      <c r="B68" s="25" t="s">
        <v>131</v>
      </c>
      <c r="C68" s="25" t="s">
        <v>132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3">
        <v>0</v>
      </c>
      <c r="L68" s="13">
        <v>0</v>
      </c>
      <c r="M68" s="13">
        <v>1</v>
      </c>
      <c r="N68" s="13">
        <v>1</v>
      </c>
      <c r="O68" s="13">
        <v>0</v>
      </c>
      <c r="P68" s="13">
        <v>0</v>
      </c>
      <c r="Q68" s="13">
        <v>1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0.5</v>
      </c>
      <c r="AI68" s="15">
        <v>0</v>
      </c>
      <c r="AJ68" s="15">
        <v>0</v>
      </c>
      <c r="AK68" s="15">
        <v>0</v>
      </c>
      <c r="AL68" s="17">
        <v>0</v>
      </c>
      <c r="AM68" s="18">
        <v>0</v>
      </c>
      <c r="AN68" s="19">
        <v>0</v>
      </c>
      <c r="AO68" s="20">
        <v>0</v>
      </c>
      <c r="AP68" s="21">
        <v>0.6</v>
      </c>
      <c r="AQ68" s="22">
        <v>0</v>
      </c>
      <c r="AR68" s="21">
        <v>0.2</v>
      </c>
      <c r="AS68" s="22">
        <v>1</v>
      </c>
      <c r="AT68" s="22">
        <v>0.8</v>
      </c>
      <c r="AU68" s="22">
        <v>0.4</v>
      </c>
      <c r="AV68" s="22">
        <v>0.4</v>
      </c>
      <c r="AW68" s="22">
        <v>0</v>
      </c>
      <c r="AX68" s="21">
        <v>0</v>
      </c>
      <c r="AY68" s="21">
        <v>0</v>
      </c>
      <c r="AZ68" s="21">
        <v>0</v>
      </c>
      <c r="BA68" s="21">
        <v>0</v>
      </c>
      <c r="BB68" s="23">
        <f t="shared" si="3"/>
        <v>6.9</v>
      </c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</row>
    <row r="69" spans="1:123" x14ac:dyDescent="0.2">
      <c r="A69" s="59">
        <v>67</v>
      </c>
      <c r="B69" s="25" t="s">
        <v>133</v>
      </c>
      <c r="C69" s="25" t="s">
        <v>134</v>
      </c>
      <c r="D69" s="12">
        <v>2</v>
      </c>
      <c r="E69" s="12">
        <v>1</v>
      </c>
      <c r="F69" s="12">
        <v>0.5</v>
      </c>
      <c r="G69" s="12">
        <v>1</v>
      </c>
      <c r="H69" s="12">
        <v>0</v>
      </c>
      <c r="I69" s="12">
        <v>1</v>
      </c>
      <c r="J69" s="12">
        <v>0</v>
      </c>
      <c r="K69" s="13">
        <v>0</v>
      </c>
      <c r="L69" s="13">
        <v>1</v>
      </c>
      <c r="M69" s="13">
        <v>2</v>
      </c>
      <c r="N69" s="13">
        <v>2</v>
      </c>
      <c r="O69" s="13">
        <v>0</v>
      </c>
      <c r="P69" s="13">
        <v>1</v>
      </c>
      <c r="Q69" s="13">
        <v>1</v>
      </c>
      <c r="R69" s="14">
        <v>3</v>
      </c>
      <c r="S69" s="14">
        <v>3</v>
      </c>
      <c r="T69" s="14">
        <v>0</v>
      </c>
      <c r="U69" s="14">
        <v>0.5</v>
      </c>
      <c r="V69" s="14">
        <v>0</v>
      </c>
      <c r="W69" s="14">
        <v>0</v>
      </c>
      <c r="X69" s="14">
        <v>1</v>
      </c>
      <c r="Y69" s="14">
        <v>1</v>
      </c>
      <c r="Z69" s="14">
        <v>0</v>
      </c>
      <c r="AA69" s="15">
        <v>4</v>
      </c>
      <c r="AB69" s="16">
        <v>5</v>
      </c>
      <c r="AC69" s="15">
        <v>0.3</v>
      </c>
      <c r="AD69" s="15">
        <v>1</v>
      </c>
      <c r="AE69" s="15">
        <v>0.5</v>
      </c>
      <c r="AF69" s="15">
        <v>1</v>
      </c>
      <c r="AG69" s="15">
        <v>1</v>
      </c>
      <c r="AH69" s="15">
        <v>1</v>
      </c>
      <c r="AI69" s="15">
        <v>1</v>
      </c>
      <c r="AJ69" s="15">
        <v>0</v>
      </c>
      <c r="AK69" s="15">
        <v>1</v>
      </c>
      <c r="AL69" s="17">
        <v>0.5</v>
      </c>
      <c r="AM69" s="18">
        <v>1</v>
      </c>
      <c r="AN69" s="19">
        <v>1</v>
      </c>
      <c r="AO69" s="20">
        <v>0</v>
      </c>
      <c r="AP69" s="21">
        <v>0.6</v>
      </c>
      <c r="AQ69" s="22">
        <v>0</v>
      </c>
      <c r="AR69" s="21">
        <v>1</v>
      </c>
      <c r="AS69" s="22">
        <v>1</v>
      </c>
      <c r="AT69" s="22">
        <v>0.8</v>
      </c>
      <c r="AU69" s="22">
        <v>1.2</v>
      </c>
      <c r="AV69" s="22">
        <v>2</v>
      </c>
      <c r="AW69" s="22">
        <v>0</v>
      </c>
      <c r="AX69" s="21">
        <v>0</v>
      </c>
      <c r="AY69" s="21">
        <v>2</v>
      </c>
      <c r="AZ69" s="21">
        <v>1</v>
      </c>
      <c r="BA69" s="21">
        <v>3</v>
      </c>
      <c r="BB69" s="23">
        <f t="shared" si="3"/>
        <v>51.9</v>
      </c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</row>
    <row r="70" spans="1:123" x14ac:dyDescent="0.2">
      <c r="A70" s="60">
        <v>68</v>
      </c>
      <c r="B70" s="25" t="s">
        <v>135</v>
      </c>
      <c r="C70" s="25" t="s">
        <v>136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1</v>
      </c>
      <c r="J70" s="12">
        <v>0</v>
      </c>
      <c r="K70" s="13">
        <v>0</v>
      </c>
      <c r="L70" s="13">
        <v>0</v>
      </c>
      <c r="M70" s="13">
        <v>3</v>
      </c>
      <c r="N70" s="13">
        <v>3</v>
      </c>
      <c r="O70" s="13">
        <v>0</v>
      </c>
      <c r="P70" s="13">
        <v>0</v>
      </c>
      <c r="Q70" s="13">
        <v>1</v>
      </c>
      <c r="R70" s="14">
        <v>1</v>
      </c>
      <c r="S70" s="14">
        <v>3</v>
      </c>
      <c r="T70" s="14">
        <v>0</v>
      </c>
      <c r="U70" s="14">
        <v>0.5</v>
      </c>
      <c r="V70" s="14">
        <v>0</v>
      </c>
      <c r="W70" s="14">
        <v>2</v>
      </c>
      <c r="X70" s="14">
        <v>1</v>
      </c>
      <c r="Y70" s="14">
        <v>1</v>
      </c>
      <c r="Z70" s="14">
        <v>0</v>
      </c>
      <c r="AA70" s="15">
        <v>1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1</v>
      </c>
      <c r="AI70" s="15">
        <v>0</v>
      </c>
      <c r="AJ70" s="15">
        <v>0</v>
      </c>
      <c r="AK70" s="15">
        <v>0</v>
      </c>
      <c r="AL70" s="17">
        <v>0</v>
      </c>
      <c r="AM70" s="18">
        <v>1</v>
      </c>
      <c r="AN70" s="19">
        <v>2</v>
      </c>
      <c r="AO70" s="20">
        <v>0</v>
      </c>
      <c r="AP70" s="21">
        <v>0.4</v>
      </c>
      <c r="AQ70" s="22">
        <v>1</v>
      </c>
      <c r="AR70" s="21">
        <v>0.6</v>
      </c>
      <c r="AS70" s="22">
        <v>0</v>
      </c>
      <c r="AT70" s="22">
        <v>1.2</v>
      </c>
      <c r="AU70" s="22">
        <v>0.4</v>
      </c>
      <c r="AV70" s="22">
        <v>2</v>
      </c>
      <c r="AW70" s="22">
        <v>0.4</v>
      </c>
      <c r="AX70" s="21">
        <v>0</v>
      </c>
      <c r="AY70" s="21">
        <v>0</v>
      </c>
      <c r="AZ70" s="21">
        <v>0</v>
      </c>
      <c r="BA70" s="21">
        <v>3</v>
      </c>
      <c r="BB70" s="23">
        <f t="shared" si="3"/>
        <v>30.499999999999996</v>
      </c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</row>
    <row r="71" spans="1:123" x14ac:dyDescent="0.2">
      <c r="A71" s="59">
        <v>69</v>
      </c>
      <c r="B71" s="25" t="s">
        <v>137</v>
      </c>
      <c r="C71" s="25" t="s">
        <v>138</v>
      </c>
      <c r="D71" s="12">
        <v>2</v>
      </c>
      <c r="E71" s="12">
        <v>1</v>
      </c>
      <c r="F71" s="12">
        <v>1</v>
      </c>
      <c r="G71" s="12">
        <v>0</v>
      </c>
      <c r="H71" s="12">
        <v>1</v>
      </c>
      <c r="I71" s="12">
        <v>1</v>
      </c>
      <c r="J71" s="12">
        <v>0</v>
      </c>
      <c r="K71" s="13">
        <v>0</v>
      </c>
      <c r="L71" s="13">
        <v>2</v>
      </c>
      <c r="M71" s="13">
        <v>3</v>
      </c>
      <c r="N71" s="13">
        <v>1</v>
      </c>
      <c r="O71" s="13">
        <v>2</v>
      </c>
      <c r="P71" s="13">
        <v>1</v>
      </c>
      <c r="Q71" s="13">
        <v>1</v>
      </c>
      <c r="R71" s="14">
        <v>0</v>
      </c>
      <c r="S71" s="14">
        <v>3</v>
      </c>
      <c r="T71" s="14">
        <v>0</v>
      </c>
      <c r="U71" s="14">
        <v>0</v>
      </c>
      <c r="V71" s="14">
        <v>1.5</v>
      </c>
      <c r="W71" s="14">
        <v>2</v>
      </c>
      <c r="X71" s="14">
        <v>1</v>
      </c>
      <c r="Y71" s="14">
        <v>1</v>
      </c>
      <c r="Z71" s="14">
        <v>1</v>
      </c>
      <c r="AA71" s="15">
        <v>5</v>
      </c>
      <c r="AB71" s="16">
        <v>5</v>
      </c>
      <c r="AC71" s="15">
        <v>0.3</v>
      </c>
      <c r="AD71" s="15">
        <v>1</v>
      </c>
      <c r="AE71" s="15">
        <v>1</v>
      </c>
      <c r="AF71" s="15">
        <v>1</v>
      </c>
      <c r="AG71" s="15">
        <v>1</v>
      </c>
      <c r="AH71" s="15">
        <v>1</v>
      </c>
      <c r="AI71" s="15">
        <v>1</v>
      </c>
      <c r="AJ71" s="15">
        <v>0</v>
      </c>
      <c r="AK71" s="15">
        <v>1</v>
      </c>
      <c r="AL71" s="17">
        <v>0.5</v>
      </c>
      <c r="AM71" s="18">
        <v>5</v>
      </c>
      <c r="AN71" s="19">
        <v>3</v>
      </c>
      <c r="AO71" s="20">
        <v>1</v>
      </c>
      <c r="AP71" s="21">
        <v>0.6</v>
      </c>
      <c r="AQ71" s="22">
        <v>1</v>
      </c>
      <c r="AR71" s="21">
        <v>1</v>
      </c>
      <c r="AS71" s="22">
        <v>1</v>
      </c>
      <c r="AT71" s="22">
        <v>1.2</v>
      </c>
      <c r="AU71" s="22">
        <v>1.2</v>
      </c>
      <c r="AV71" s="22">
        <v>2</v>
      </c>
      <c r="AW71" s="22">
        <v>1.2</v>
      </c>
      <c r="AX71" s="21">
        <v>1</v>
      </c>
      <c r="AY71" s="21">
        <v>3</v>
      </c>
      <c r="AZ71" s="21">
        <v>1</v>
      </c>
      <c r="BA71" s="21">
        <v>3</v>
      </c>
      <c r="BB71" s="23">
        <f t="shared" si="3"/>
        <v>69.5</v>
      </c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</row>
    <row r="72" spans="1:123" x14ac:dyDescent="0.2">
      <c r="A72" s="60">
        <v>70</v>
      </c>
      <c r="B72" s="25" t="s">
        <v>139</v>
      </c>
      <c r="C72" s="25" t="s">
        <v>140</v>
      </c>
      <c r="D72" s="12">
        <v>1</v>
      </c>
      <c r="E72" s="12">
        <v>1</v>
      </c>
      <c r="F72" s="12">
        <v>1</v>
      </c>
      <c r="G72" s="12">
        <v>0</v>
      </c>
      <c r="H72" s="12">
        <v>1</v>
      </c>
      <c r="I72" s="12">
        <v>1</v>
      </c>
      <c r="J72" s="12">
        <v>1</v>
      </c>
      <c r="K72" s="13">
        <v>0</v>
      </c>
      <c r="L72" s="13">
        <v>2</v>
      </c>
      <c r="M72" s="13">
        <v>2</v>
      </c>
      <c r="N72" s="13">
        <v>0</v>
      </c>
      <c r="O72" s="13">
        <v>1</v>
      </c>
      <c r="P72" s="13">
        <v>2</v>
      </c>
      <c r="Q72" s="13">
        <v>0</v>
      </c>
      <c r="R72" s="14">
        <v>0</v>
      </c>
      <c r="S72" s="14">
        <v>3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5">
        <v>3</v>
      </c>
      <c r="AB72" s="15">
        <v>3</v>
      </c>
      <c r="AC72" s="15">
        <v>0</v>
      </c>
      <c r="AD72" s="15">
        <v>0.5</v>
      </c>
      <c r="AE72" s="15">
        <v>1</v>
      </c>
      <c r="AF72" s="15">
        <v>1</v>
      </c>
      <c r="AG72" s="15">
        <v>1</v>
      </c>
      <c r="AH72" s="15">
        <v>1</v>
      </c>
      <c r="AI72" s="15">
        <v>0</v>
      </c>
      <c r="AJ72" s="15">
        <v>0.5</v>
      </c>
      <c r="AK72" s="15">
        <v>0.5</v>
      </c>
      <c r="AL72" s="17">
        <v>0.8</v>
      </c>
      <c r="AM72" s="18">
        <v>0</v>
      </c>
      <c r="AN72" s="19">
        <v>3</v>
      </c>
      <c r="AO72" s="20">
        <v>0</v>
      </c>
      <c r="AP72" s="21">
        <v>0.4</v>
      </c>
      <c r="AQ72" s="22">
        <v>1</v>
      </c>
      <c r="AR72" s="21">
        <v>0.8</v>
      </c>
      <c r="AS72" s="22">
        <v>0</v>
      </c>
      <c r="AT72" s="22">
        <v>2</v>
      </c>
      <c r="AU72" s="22">
        <v>1.2</v>
      </c>
      <c r="AV72" s="22">
        <v>2</v>
      </c>
      <c r="AW72" s="22">
        <v>1.2</v>
      </c>
      <c r="AX72" s="21">
        <v>3</v>
      </c>
      <c r="AY72" s="21">
        <v>2</v>
      </c>
      <c r="AZ72" s="21">
        <v>1</v>
      </c>
      <c r="BA72" s="21">
        <v>1.3</v>
      </c>
      <c r="BB72" s="23">
        <f t="shared" si="3"/>
        <v>47.2</v>
      </c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</row>
    <row r="73" spans="1:123" x14ac:dyDescent="0.2">
      <c r="A73" s="59">
        <v>71</v>
      </c>
      <c r="B73" s="25" t="s">
        <v>141</v>
      </c>
      <c r="C73" s="25" t="s">
        <v>142</v>
      </c>
      <c r="D73" s="12">
        <v>0</v>
      </c>
      <c r="E73" s="12">
        <v>0</v>
      </c>
      <c r="F73" s="12">
        <v>1</v>
      </c>
      <c r="G73" s="12">
        <v>0</v>
      </c>
      <c r="H73" s="12">
        <v>0</v>
      </c>
      <c r="I73" s="12">
        <v>0</v>
      </c>
      <c r="J73" s="12">
        <v>0</v>
      </c>
      <c r="K73" s="13">
        <v>0</v>
      </c>
      <c r="L73" s="13">
        <v>0</v>
      </c>
      <c r="M73" s="13">
        <v>1</v>
      </c>
      <c r="N73" s="13">
        <v>0</v>
      </c>
      <c r="O73" s="13">
        <v>1</v>
      </c>
      <c r="P73" s="13">
        <v>0</v>
      </c>
      <c r="Q73" s="13">
        <v>0</v>
      </c>
      <c r="R73" s="14">
        <v>1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5">
        <v>1</v>
      </c>
      <c r="AB73" s="16">
        <v>1</v>
      </c>
      <c r="AC73" s="15">
        <v>0</v>
      </c>
      <c r="AD73" s="15">
        <v>0.5</v>
      </c>
      <c r="AE73" s="15">
        <v>0</v>
      </c>
      <c r="AF73" s="15">
        <v>0</v>
      </c>
      <c r="AG73" s="15">
        <v>1</v>
      </c>
      <c r="AH73" s="15">
        <v>0.5</v>
      </c>
      <c r="AI73" s="15">
        <v>0.5</v>
      </c>
      <c r="AJ73" s="15">
        <v>0.5</v>
      </c>
      <c r="AK73" s="15">
        <v>1</v>
      </c>
      <c r="AL73" s="17">
        <v>0</v>
      </c>
      <c r="AM73" s="18">
        <v>0</v>
      </c>
      <c r="AN73" s="19">
        <v>0</v>
      </c>
      <c r="AO73" s="20">
        <v>0</v>
      </c>
      <c r="AP73" s="21">
        <v>0.2</v>
      </c>
      <c r="AQ73" s="22">
        <v>1</v>
      </c>
      <c r="AR73" s="21">
        <v>1</v>
      </c>
      <c r="AS73" s="22">
        <v>1</v>
      </c>
      <c r="AT73" s="22">
        <v>0.8</v>
      </c>
      <c r="AU73" s="22">
        <v>0.4</v>
      </c>
      <c r="AV73" s="22">
        <v>2</v>
      </c>
      <c r="AW73" s="22">
        <v>0.4</v>
      </c>
      <c r="AX73" s="21">
        <v>1</v>
      </c>
      <c r="AY73" s="21">
        <v>2</v>
      </c>
      <c r="AZ73" s="21">
        <v>1</v>
      </c>
      <c r="BA73" s="21">
        <v>2.8</v>
      </c>
      <c r="BB73" s="23">
        <f t="shared" si="3"/>
        <v>23.599999999999998</v>
      </c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</row>
    <row r="74" spans="1:123" x14ac:dyDescent="0.2">
      <c r="A74" s="60">
        <v>72</v>
      </c>
      <c r="B74" s="25" t="s">
        <v>143</v>
      </c>
      <c r="C74" s="25" t="s">
        <v>144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3">
        <v>0</v>
      </c>
      <c r="L74" s="13">
        <v>0</v>
      </c>
      <c r="M74" s="13">
        <v>2</v>
      </c>
      <c r="N74" s="13">
        <v>1</v>
      </c>
      <c r="O74" s="13">
        <v>0</v>
      </c>
      <c r="P74" s="13">
        <v>0</v>
      </c>
      <c r="Q74" s="13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5">
        <v>1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1</v>
      </c>
      <c r="AH74" s="15">
        <v>0</v>
      </c>
      <c r="AI74" s="15">
        <v>0</v>
      </c>
      <c r="AJ74" s="15">
        <v>0</v>
      </c>
      <c r="AK74" s="15">
        <v>0</v>
      </c>
      <c r="AL74" s="17">
        <v>0</v>
      </c>
      <c r="AM74" s="18">
        <v>0</v>
      </c>
      <c r="AN74" s="19">
        <v>0</v>
      </c>
      <c r="AO74" s="20">
        <v>0</v>
      </c>
      <c r="AP74" s="21">
        <v>0.6</v>
      </c>
      <c r="AQ74" s="22">
        <v>1</v>
      </c>
      <c r="AR74" s="21">
        <v>0.6</v>
      </c>
      <c r="AS74" s="22">
        <v>0</v>
      </c>
      <c r="AT74" s="22">
        <v>0.8</v>
      </c>
      <c r="AU74" s="22">
        <v>0.4</v>
      </c>
      <c r="AV74" s="22">
        <v>1.2</v>
      </c>
      <c r="AW74" s="22">
        <v>0.8</v>
      </c>
      <c r="AX74" s="21">
        <v>0</v>
      </c>
      <c r="AY74" s="21">
        <v>0</v>
      </c>
      <c r="AZ74" s="21">
        <v>0</v>
      </c>
      <c r="BA74" s="21">
        <v>1.3</v>
      </c>
      <c r="BB74" s="23">
        <f t="shared" si="3"/>
        <v>11.7</v>
      </c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</row>
    <row r="75" spans="1:123" x14ac:dyDescent="0.2">
      <c r="A75" s="59">
        <v>73</v>
      </c>
      <c r="B75" s="25" t="s">
        <v>177</v>
      </c>
      <c r="C75" s="25" t="s">
        <v>178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6">
        <v>1</v>
      </c>
      <c r="J75" s="36">
        <v>0</v>
      </c>
      <c r="K75" s="39">
        <v>0</v>
      </c>
      <c r="L75" s="39">
        <v>1</v>
      </c>
      <c r="M75" s="39">
        <v>2</v>
      </c>
      <c r="N75" s="39">
        <v>3</v>
      </c>
      <c r="O75" s="39">
        <v>0</v>
      </c>
      <c r="P75" s="39">
        <v>0</v>
      </c>
      <c r="Q75" s="39">
        <v>1</v>
      </c>
      <c r="R75" s="42">
        <v>1</v>
      </c>
      <c r="S75" s="42">
        <v>0</v>
      </c>
      <c r="T75" s="42">
        <v>0</v>
      </c>
      <c r="U75" s="42">
        <v>0.5</v>
      </c>
      <c r="V75" s="42">
        <v>0</v>
      </c>
      <c r="W75" s="42">
        <v>0</v>
      </c>
      <c r="X75" s="42">
        <v>1</v>
      </c>
      <c r="Y75" s="42">
        <v>0.5</v>
      </c>
      <c r="Z75" s="42">
        <v>0.5</v>
      </c>
      <c r="AA75" s="45">
        <v>0</v>
      </c>
      <c r="AB75" s="48">
        <v>0</v>
      </c>
      <c r="AC75" s="45">
        <v>0</v>
      </c>
      <c r="AD75" s="45">
        <v>0</v>
      </c>
      <c r="AE75" s="45">
        <v>0</v>
      </c>
      <c r="AF75" s="45">
        <v>0</v>
      </c>
      <c r="AG75" s="45">
        <v>0</v>
      </c>
      <c r="AH75" s="45">
        <v>0</v>
      </c>
      <c r="AI75" s="45">
        <v>0.5</v>
      </c>
      <c r="AJ75" s="45">
        <v>0</v>
      </c>
      <c r="AK75" s="45">
        <v>0</v>
      </c>
      <c r="AL75" s="49">
        <v>0</v>
      </c>
      <c r="AM75" s="51">
        <v>0</v>
      </c>
      <c r="AN75" s="53">
        <v>0</v>
      </c>
      <c r="AO75" s="55">
        <v>0</v>
      </c>
      <c r="AP75" s="57">
        <v>0.2</v>
      </c>
      <c r="AQ75" s="31">
        <v>0</v>
      </c>
      <c r="AR75" s="57">
        <v>1</v>
      </c>
      <c r="AS75" s="31">
        <v>0</v>
      </c>
      <c r="AT75" s="31">
        <v>0</v>
      </c>
      <c r="AU75" s="31">
        <v>0.4</v>
      </c>
      <c r="AV75" s="31">
        <v>1.2</v>
      </c>
      <c r="AW75" s="31">
        <v>0</v>
      </c>
      <c r="AX75" s="57">
        <v>0</v>
      </c>
      <c r="AY75" s="57">
        <v>0</v>
      </c>
      <c r="AZ75" s="57">
        <v>0</v>
      </c>
      <c r="BA75" s="57">
        <v>0</v>
      </c>
      <c r="BB75" s="23">
        <v>14.8</v>
      </c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</row>
    <row r="76" spans="1:123" x14ac:dyDescent="0.2">
      <c r="A76" s="60">
        <v>74</v>
      </c>
      <c r="B76" s="25" t="s">
        <v>145</v>
      </c>
      <c r="C76" s="25" t="s">
        <v>146</v>
      </c>
      <c r="D76" s="12">
        <v>1</v>
      </c>
      <c r="E76" s="12">
        <v>0.25</v>
      </c>
      <c r="F76" s="12">
        <v>1</v>
      </c>
      <c r="G76" s="12">
        <v>0</v>
      </c>
      <c r="H76" s="12">
        <v>0</v>
      </c>
      <c r="I76" s="12">
        <v>0</v>
      </c>
      <c r="J76" s="12">
        <v>0</v>
      </c>
      <c r="K76" s="13">
        <v>0</v>
      </c>
      <c r="L76" s="13">
        <v>2</v>
      </c>
      <c r="M76" s="13">
        <v>2</v>
      </c>
      <c r="N76" s="13">
        <v>2</v>
      </c>
      <c r="O76" s="13">
        <v>1</v>
      </c>
      <c r="P76" s="13">
        <v>0</v>
      </c>
      <c r="Q76" s="13">
        <v>0</v>
      </c>
      <c r="R76" s="14">
        <v>3</v>
      </c>
      <c r="S76" s="14">
        <v>6</v>
      </c>
      <c r="T76" s="14">
        <v>3</v>
      </c>
      <c r="U76" s="14">
        <v>0.5</v>
      </c>
      <c r="V76" s="14">
        <v>3</v>
      </c>
      <c r="W76" s="14">
        <v>0</v>
      </c>
      <c r="X76" s="14">
        <v>1</v>
      </c>
      <c r="Y76" s="14">
        <v>1</v>
      </c>
      <c r="Z76" s="14">
        <v>1</v>
      </c>
      <c r="AA76" s="15">
        <v>5</v>
      </c>
      <c r="AB76" s="15">
        <v>5</v>
      </c>
      <c r="AC76" s="15">
        <v>1</v>
      </c>
      <c r="AD76" s="15">
        <v>1</v>
      </c>
      <c r="AE76" s="15">
        <v>0.5</v>
      </c>
      <c r="AF76" s="15">
        <v>1</v>
      </c>
      <c r="AG76" s="15">
        <v>1</v>
      </c>
      <c r="AH76" s="15">
        <v>1</v>
      </c>
      <c r="AI76" s="15">
        <v>1</v>
      </c>
      <c r="AJ76" s="15">
        <v>0.5</v>
      </c>
      <c r="AK76" s="15">
        <v>1</v>
      </c>
      <c r="AL76" s="17">
        <v>1</v>
      </c>
      <c r="AM76" s="18">
        <v>5</v>
      </c>
      <c r="AN76" s="19">
        <v>4</v>
      </c>
      <c r="AO76" s="20">
        <v>1</v>
      </c>
      <c r="AP76" s="21">
        <v>0.6</v>
      </c>
      <c r="AQ76" s="22">
        <v>1</v>
      </c>
      <c r="AR76" s="21">
        <v>0.8</v>
      </c>
      <c r="AS76" s="22">
        <v>1</v>
      </c>
      <c r="AT76" s="22">
        <v>0</v>
      </c>
      <c r="AU76" s="22">
        <v>0.8</v>
      </c>
      <c r="AV76" s="22">
        <v>1.6</v>
      </c>
      <c r="AW76" s="22">
        <v>0.8</v>
      </c>
      <c r="AX76" s="21">
        <v>2</v>
      </c>
      <c r="AY76" s="21">
        <v>2</v>
      </c>
      <c r="AZ76" s="21">
        <v>1</v>
      </c>
      <c r="BA76" s="21">
        <v>3</v>
      </c>
      <c r="BB76" s="23">
        <f t="shared" ref="BB76:BB87" si="4">SUM(D76:BA76)</f>
        <v>71.349999999999994</v>
      </c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</row>
    <row r="77" spans="1:123" x14ac:dyDescent="0.2">
      <c r="A77" s="59">
        <v>75</v>
      </c>
      <c r="B77" s="25" t="s">
        <v>147</v>
      </c>
      <c r="C77" s="25" t="s">
        <v>148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1</v>
      </c>
      <c r="J77" s="12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5">
        <v>0</v>
      </c>
      <c r="AB77" s="16">
        <v>0</v>
      </c>
      <c r="AC77" s="15">
        <v>1</v>
      </c>
      <c r="AD77" s="15">
        <v>0</v>
      </c>
      <c r="AE77" s="15">
        <v>0</v>
      </c>
      <c r="AF77" s="15">
        <v>0</v>
      </c>
      <c r="AG77" s="15">
        <v>0.5</v>
      </c>
      <c r="AH77" s="15">
        <v>0</v>
      </c>
      <c r="AI77" s="15">
        <v>0</v>
      </c>
      <c r="AJ77" s="15">
        <v>0</v>
      </c>
      <c r="AK77" s="15">
        <v>0</v>
      </c>
      <c r="AL77" s="17">
        <v>0</v>
      </c>
      <c r="AM77" s="18">
        <v>0</v>
      </c>
      <c r="AN77" s="19">
        <v>0</v>
      </c>
      <c r="AO77" s="20">
        <v>0</v>
      </c>
      <c r="AP77" s="21">
        <v>0.6</v>
      </c>
      <c r="AQ77" s="22">
        <v>1</v>
      </c>
      <c r="AR77" s="21">
        <v>0</v>
      </c>
      <c r="AS77" s="22">
        <v>0</v>
      </c>
      <c r="AT77" s="22">
        <v>0.8</v>
      </c>
      <c r="AU77" s="22">
        <v>0.4</v>
      </c>
      <c r="AV77" s="22">
        <v>0</v>
      </c>
      <c r="AW77" s="22">
        <v>0</v>
      </c>
      <c r="AX77" s="21">
        <v>0</v>
      </c>
      <c r="AY77" s="21">
        <v>0</v>
      </c>
      <c r="AZ77" s="21">
        <v>0</v>
      </c>
      <c r="BA77" s="21">
        <v>0</v>
      </c>
      <c r="BB77" s="23">
        <f t="shared" si="4"/>
        <v>5.3</v>
      </c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</row>
    <row r="78" spans="1:123" x14ac:dyDescent="0.2">
      <c r="A78" s="60">
        <v>76</v>
      </c>
      <c r="B78" s="25" t="s">
        <v>149</v>
      </c>
      <c r="C78" s="25" t="s">
        <v>150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1</v>
      </c>
      <c r="J78" s="12">
        <v>0</v>
      </c>
      <c r="K78" s="13">
        <v>0</v>
      </c>
      <c r="L78" s="13">
        <v>0</v>
      </c>
      <c r="M78" s="13">
        <v>3</v>
      </c>
      <c r="N78" s="13">
        <v>2</v>
      </c>
      <c r="O78" s="13">
        <v>0</v>
      </c>
      <c r="P78" s="13">
        <v>2</v>
      </c>
      <c r="Q78" s="13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1</v>
      </c>
      <c r="Y78" s="14">
        <v>1</v>
      </c>
      <c r="Z78" s="14">
        <v>1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1</v>
      </c>
      <c r="AH78" s="15">
        <v>0.5</v>
      </c>
      <c r="AI78" s="15">
        <v>0</v>
      </c>
      <c r="AJ78" s="15">
        <v>0</v>
      </c>
      <c r="AK78" s="15">
        <v>0.5</v>
      </c>
      <c r="AL78" s="17">
        <v>0</v>
      </c>
      <c r="AM78" s="18">
        <v>2</v>
      </c>
      <c r="AN78" s="19">
        <v>0</v>
      </c>
      <c r="AO78" s="20">
        <v>0</v>
      </c>
      <c r="AP78" s="21">
        <v>0.4</v>
      </c>
      <c r="AQ78" s="22">
        <v>1</v>
      </c>
      <c r="AR78" s="21">
        <v>1</v>
      </c>
      <c r="AS78" s="22">
        <v>1</v>
      </c>
      <c r="AT78" s="22">
        <v>0.4</v>
      </c>
      <c r="AU78" s="22">
        <v>1.2</v>
      </c>
      <c r="AV78" s="22">
        <v>2</v>
      </c>
      <c r="AW78" s="22">
        <v>1.2</v>
      </c>
      <c r="AX78" s="21">
        <v>0</v>
      </c>
      <c r="AY78" s="21">
        <v>0</v>
      </c>
      <c r="AZ78" s="21">
        <v>0</v>
      </c>
      <c r="BA78" s="21">
        <v>0</v>
      </c>
      <c r="BB78" s="23">
        <f t="shared" si="4"/>
        <v>23.199999999999996</v>
      </c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</row>
    <row r="79" spans="1:123" x14ac:dyDescent="0.2">
      <c r="A79" s="59">
        <v>77</v>
      </c>
      <c r="B79" s="25" t="s">
        <v>151</v>
      </c>
      <c r="C79" s="25" t="s">
        <v>152</v>
      </c>
      <c r="D79" s="12">
        <v>1</v>
      </c>
      <c r="E79" s="12">
        <v>0.25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3">
        <v>0</v>
      </c>
      <c r="L79" s="13">
        <v>2</v>
      </c>
      <c r="M79" s="13">
        <v>3</v>
      </c>
      <c r="N79" s="13">
        <v>3</v>
      </c>
      <c r="O79" s="13">
        <v>1</v>
      </c>
      <c r="P79" s="13">
        <v>0</v>
      </c>
      <c r="Q79" s="13">
        <v>0</v>
      </c>
      <c r="R79" s="14">
        <v>2.8</v>
      </c>
      <c r="S79" s="14">
        <v>6</v>
      </c>
      <c r="T79" s="14">
        <v>0</v>
      </c>
      <c r="U79" s="14">
        <v>0</v>
      </c>
      <c r="V79" s="14">
        <v>3</v>
      </c>
      <c r="W79" s="14">
        <v>2</v>
      </c>
      <c r="X79" s="14">
        <v>1</v>
      </c>
      <c r="Y79" s="14">
        <v>1</v>
      </c>
      <c r="Z79" s="14">
        <v>1</v>
      </c>
      <c r="AA79" s="15">
        <v>1</v>
      </c>
      <c r="AB79" s="15">
        <v>1</v>
      </c>
      <c r="AC79" s="15">
        <v>0.5</v>
      </c>
      <c r="AD79" s="15">
        <v>0</v>
      </c>
      <c r="AE79" s="15">
        <v>0</v>
      </c>
      <c r="AF79" s="15">
        <v>0</v>
      </c>
      <c r="AG79" s="15">
        <v>1</v>
      </c>
      <c r="AH79" s="15">
        <v>0</v>
      </c>
      <c r="AI79" s="15">
        <v>0</v>
      </c>
      <c r="AJ79" s="15">
        <v>0</v>
      </c>
      <c r="AK79" s="15">
        <v>0</v>
      </c>
      <c r="AL79" s="17">
        <v>0</v>
      </c>
      <c r="AM79" s="18">
        <v>1</v>
      </c>
      <c r="AN79" s="19">
        <v>0</v>
      </c>
      <c r="AO79" s="20">
        <v>0</v>
      </c>
      <c r="AP79" s="21">
        <v>0.4</v>
      </c>
      <c r="AQ79" s="22">
        <v>1</v>
      </c>
      <c r="AR79" s="21">
        <v>0.8</v>
      </c>
      <c r="AS79" s="22">
        <v>0</v>
      </c>
      <c r="AT79" s="22">
        <v>0</v>
      </c>
      <c r="AU79" s="22">
        <v>0.4</v>
      </c>
      <c r="AV79" s="22">
        <v>0.4</v>
      </c>
      <c r="AW79" s="22">
        <v>0.4</v>
      </c>
      <c r="AX79" s="21">
        <v>1</v>
      </c>
      <c r="AY79" s="21">
        <v>0</v>
      </c>
      <c r="AZ79" s="21">
        <v>0</v>
      </c>
      <c r="BA79" s="21">
        <v>3</v>
      </c>
      <c r="BB79" s="23">
        <f t="shared" si="4"/>
        <v>38.949999999999996</v>
      </c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</row>
    <row r="80" spans="1:123" x14ac:dyDescent="0.2">
      <c r="A80" s="60">
        <v>78</v>
      </c>
      <c r="B80" s="25" t="s">
        <v>153</v>
      </c>
      <c r="C80" s="25" t="s">
        <v>154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3">
        <v>0</v>
      </c>
      <c r="L80" s="13">
        <v>0</v>
      </c>
      <c r="M80" s="13">
        <v>2</v>
      </c>
      <c r="N80" s="13">
        <v>2</v>
      </c>
      <c r="O80" s="13">
        <v>0</v>
      </c>
      <c r="P80" s="13">
        <v>0</v>
      </c>
      <c r="Q80" s="13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5">
        <v>2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0.5</v>
      </c>
      <c r="AH80" s="15">
        <v>0</v>
      </c>
      <c r="AI80" s="15">
        <v>0</v>
      </c>
      <c r="AJ80" s="15">
        <v>0</v>
      </c>
      <c r="AK80" s="15">
        <v>0</v>
      </c>
      <c r="AL80" s="17">
        <v>0</v>
      </c>
      <c r="AM80" s="18">
        <v>1</v>
      </c>
      <c r="AN80" s="19">
        <v>1</v>
      </c>
      <c r="AO80" s="20">
        <v>0</v>
      </c>
      <c r="AP80" s="21">
        <v>0</v>
      </c>
      <c r="AQ80" s="22">
        <v>0</v>
      </c>
      <c r="AR80" s="21">
        <v>0.4</v>
      </c>
      <c r="AS80" s="22">
        <v>0</v>
      </c>
      <c r="AT80" s="22">
        <v>0.4</v>
      </c>
      <c r="AU80" s="22">
        <v>0</v>
      </c>
      <c r="AV80" s="22">
        <v>1.2</v>
      </c>
      <c r="AW80" s="22">
        <v>0</v>
      </c>
      <c r="AX80" s="21">
        <v>1</v>
      </c>
      <c r="AY80" s="21">
        <v>0</v>
      </c>
      <c r="AZ80" s="21">
        <v>0</v>
      </c>
      <c r="BA80" s="21">
        <v>1.5</v>
      </c>
      <c r="BB80" s="23">
        <f t="shared" si="4"/>
        <v>13</v>
      </c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</row>
    <row r="81" spans="1:123" x14ac:dyDescent="0.2">
      <c r="A81" s="59">
        <v>79</v>
      </c>
      <c r="B81" s="25" t="s">
        <v>155</v>
      </c>
      <c r="C81" s="25" t="s">
        <v>156</v>
      </c>
      <c r="D81" s="12">
        <v>1</v>
      </c>
      <c r="E81" s="12">
        <v>1.5</v>
      </c>
      <c r="F81" s="12">
        <v>0</v>
      </c>
      <c r="G81" s="12">
        <v>1</v>
      </c>
      <c r="H81" s="12">
        <v>1</v>
      </c>
      <c r="I81" s="12">
        <v>0</v>
      </c>
      <c r="J81" s="12">
        <v>0</v>
      </c>
      <c r="K81" s="13">
        <v>0</v>
      </c>
      <c r="L81" s="13">
        <v>1</v>
      </c>
      <c r="M81" s="13">
        <v>2</v>
      </c>
      <c r="N81" s="13">
        <v>2</v>
      </c>
      <c r="O81" s="13">
        <v>0.4</v>
      </c>
      <c r="P81" s="13">
        <v>1</v>
      </c>
      <c r="Q81" s="26">
        <v>0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4">
        <v>0</v>
      </c>
      <c r="X81" s="14">
        <v>0</v>
      </c>
      <c r="Y81" s="14">
        <v>0</v>
      </c>
      <c r="Z81" s="14">
        <v>0</v>
      </c>
      <c r="AA81" s="15">
        <v>2</v>
      </c>
      <c r="AB81" s="15">
        <v>3</v>
      </c>
      <c r="AC81" s="15">
        <v>0.5</v>
      </c>
      <c r="AD81" s="15">
        <v>1</v>
      </c>
      <c r="AE81" s="15">
        <v>0</v>
      </c>
      <c r="AF81" s="15">
        <v>0.5</v>
      </c>
      <c r="AG81" s="15">
        <v>1</v>
      </c>
      <c r="AH81" s="15">
        <v>0.5</v>
      </c>
      <c r="AI81" s="15">
        <v>0.5</v>
      </c>
      <c r="AJ81" s="15">
        <v>0.5</v>
      </c>
      <c r="AK81" s="15">
        <v>1</v>
      </c>
      <c r="AL81" s="17">
        <v>0</v>
      </c>
      <c r="AM81" s="18">
        <v>0</v>
      </c>
      <c r="AN81" s="19">
        <v>0</v>
      </c>
      <c r="AO81" s="20">
        <v>0</v>
      </c>
      <c r="AP81" s="21">
        <v>0.2</v>
      </c>
      <c r="AQ81" s="22">
        <v>1</v>
      </c>
      <c r="AR81" s="21">
        <v>1</v>
      </c>
      <c r="AS81" s="22">
        <v>1</v>
      </c>
      <c r="AT81" s="22">
        <v>0</v>
      </c>
      <c r="AU81" s="22">
        <v>2</v>
      </c>
      <c r="AV81" s="22">
        <v>1.2</v>
      </c>
      <c r="AW81" s="22">
        <v>0.8</v>
      </c>
      <c r="AX81" s="21">
        <v>0</v>
      </c>
      <c r="AY81" s="21">
        <v>0</v>
      </c>
      <c r="AZ81" s="21">
        <v>0</v>
      </c>
      <c r="BA81" s="21">
        <v>0</v>
      </c>
      <c r="BB81" s="23">
        <f t="shared" si="4"/>
        <v>28.599999999999998</v>
      </c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</row>
    <row r="82" spans="1:123" x14ac:dyDescent="0.2">
      <c r="A82" s="60">
        <v>80</v>
      </c>
      <c r="B82" s="25" t="s">
        <v>157</v>
      </c>
      <c r="C82" s="25" t="s">
        <v>158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3">
        <v>0</v>
      </c>
      <c r="L82" s="13">
        <v>1</v>
      </c>
      <c r="M82" s="13">
        <v>3</v>
      </c>
      <c r="N82" s="13">
        <v>2</v>
      </c>
      <c r="O82" s="13">
        <v>1</v>
      </c>
      <c r="P82" s="27">
        <v>1</v>
      </c>
      <c r="Q82" s="28">
        <v>1</v>
      </c>
      <c r="R82" s="14">
        <v>0</v>
      </c>
      <c r="S82" s="14">
        <v>0</v>
      </c>
      <c r="T82" s="14">
        <v>3</v>
      </c>
      <c r="U82" s="14">
        <v>0</v>
      </c>
      <c r="V82" s="14">
        <v>0</v>
      </c>
      <c r="W82" s="14">
        <v>0</v>
      </c>
      <c r="X82" s="14">
        <v>1</v>
      </c>
      <c r="Y82" s="14">
        <v>0.5</v>
      </c>
      <c r="Z82" s="14">
        <v>0</v>
      </c>
      <c r="AA82" s="15">
        <v>5</v>
      </c>
      <c r="AB82" s="15">
        <v>4</v>
      </c>
      <c r="AC82" s="15">
        <v>0</v>
      </c>
      <c r="AD82" s="15">
        <v>0</v>
      </c>
      <c r="AE82" s="15">
        <v>0</v>
      </c>
      <c r="AF82" s="15">
        <v>0</v>
      </c>
      <c r="AG82" s="15">
        <v>0.5</v>
      </c>
      <c r="AH82" s="15">
        <v>0</v>
      </c>
      <c r="AI82" s="15">
        <v>0</v>
      </c>
      <c r="AJ82" s="15">
        <v>0</v>
      </c>
      <c r="AK82" s="15">
        <v>0.5</v>
      </c>
      <c r="AL82" s="17">
        <v>0</v>
      </c>
      <c r="AM82" s="18">
        <v>0</v>
      </c>
      <c r="AN82" s="19">
        <v>0</v>
      </c>
      <c r="AO82" s="20">
        <v>1</v>
      </c>
      <c r="AP82" s="21">
        <v>0.2</v>
      </c>
      <c r="AQ82" s="22">
        <v>1</v>
      </c>
      <c r="AR82" s="21">
        <v>0.8</v>
      </c>
      <c r="AS82" s="22">
        <v>1</v>
      </c>
      <c r="AT82" s="22">
        <v>2</v>
      </c>
      <c r="AU82" s="22">
        <v>0.4</v>
      </c>
      <c r="AV82" s="22">
        <v>2</v>
      </c>
      <c r="AW82" s="22">
        <v>2</v>
      </c>
      <c r="AX82" s="21">
        <v>0</v>
      </c>
      <c r="AY82" s="21">
        <v>2</v>
      </c>
      <c r="AZ82" s="21">
        <v>3</v>
      </c>
      <c r="BA82" s="21">
        <v>2.8</v>
      </c>
      <c r="BB82" s="23">
        <f t="shared" si="4"/>
        <v>41.699999999999996</v>
      </c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</row>
    <row r="83" spans="1:123" customFormat="1" x14ac:dyDescent="0.2">
      <c r="A83" s="59">
        <v>81</v>
      </c>
      <c r="B83" s="11" t="s">
        <v>159</v>
      </c>
      <c r="C83" s="11" t="s">
        <v>160</v>
      </c>
      <c r="D83" s="37">
        <v>2</v>
      </c>
      <c r="E83" s="37">
        <v>1</v>
      </c>
      <c r="F83" s="37">
        <v>0.5</v>
      </c>
      <c r="G83" s="37">
        <v>1</v>
      </c>
      <c r="H83" s="37">
        <v>0</v>
      </c>
      <c r="I83" s="37">
        <v>1</v>
      </c>
      <c r="J83" s="37">
        <v>0</v>
      </c>
      <c r="K83" s="40">
        <v>0</v>
      </c>
      <c r="L83" s="40">
        <v>0</v>
      </c>
      <c r="M83" s="40">
        <v>2</v>
      </c>
      <c r="N83" s="40">
        <v>2</v>
      </c>
      <c r="O83" s="40">
        <v>0</v>
      </c>
      <c r="P83" s="40">
        <v>1</v>
      </c>
      <c r="Q83" s="40">
        <v>1</v>
      </c>
      <c r="R83" s="43">
        <v>1</v>
      </c>
      <c r="S83" s="43">
        <v>5</v>
      </c>
      <c r="T83" s="43">
        <v>2</v>
      </c>
      <c r="U83" s="43">
        <v>0</v>
      </c>
      <c r="V83" s="43">
        <v>3</v>
      </c>
      <c r="W83" s="43">
        <v>0</v>
      </c>
      <c r="X83" s="43">
        <v>1</v>
      </c>
      <c r="Y83" s="43">
        <v>1</v>
      </c>
      <c r="Z83" s="43">
        <v>1</v>
      </c>
      <c r="AA83" s="46">
        <v>1</v>
      </c>
      <c r="AB83" s="46">
        <v>2</v>
      </c>
      <c r="AC83" s="46">
        <v>0</v>
      </c>
      <c r="AD83" s="46">
        <v>0.5</v>
      </c>
      <c r="AE83" s="46">
        <v>0</v>
      </c>
      <c r="AF83" s="46">
        <v>0</v>
      </c>
      <c r="AG83" s="46">
        <v>1</v>
      </c>
      <c r="AH83" s="46">
        <v>1</v>
      </c>
      <c r="AI83" s="46">
        <v>0.5</v>
      </c>
      <c r="AJ83" s="46">
        <v>0</v>
      </c>
      <c r="AK83" s="46">
        <v>1</v>
      </c>
      <c r="AL83" s="46">
        <v>0</v>
      </c>
      <c r="AM83" s="46">
        <v>0</v>
      </c>
      <c r="AN83" s="46">
        <v>0</v>
      </c>
      <c r="AO83" s="22">
        <v>0</v>
      </c>
      <c r="AP83" s="22">
        <v>0.4</v>
      </c>
      <c r="AQ83" s="22">
        <v>0</v>
      </c>
      <c r="AR83" s="22">
        <v>1</v>
      </c>
      <c r="AS83" s="22">
        <v>1</v>
      </c>
      <c r="AT83" s="22">
        <v>0.4</v>
      </c>
      <c r="AU83" s="22">
        <v>0.4</v>
      </c>
      <c r="AV83" s="22">
        <v>1.2</v>
      </c>
      <c r="AW83" s="22">
        <v>0.8</v>
      </c>
      <c r="AX83" s="22">
        <v>1</v>
      </c>
      <c r="AY83" s="22">
        <v>2</v>
      </c>
      <c r="AZ83" s="22">
        <v>0</v>
      </c>
      <c r="BA83" s="22">
        <v>1.3</v>
      </c>
      <c r="BB83" s="23">
        <f t="shared" si="4"/>
        <v>41.999999999999993</v>
      </c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</row>
    <row r="84" spans="1:123" customFormat="1" x14ac:dyDescent="0.2">
      <c r="A84" s="60">
        <v>82</v>
      </c>
      <c r="B84" s="25" t="s">
        <v>161</v>
      </c>
      <c r="C84" s="25" t="s">
        <v>162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1</v>
      </c>
      <c r="J84" s="38">
        <v>0</v>
      </c>
      <c r="K84" s="41">
        <v>0</v>
      </c>
      <c r="L84" s="41">
        <v>2</v>
      </c>
      <c r="M84" s="41">
        <v>2.5</v>
      </c>
      <c r="N84" s="41">
        <v>0</v>
      </c>
      <c r="O84" s="41">
        <v>0</v>
      </c>
      <c r="P84" s="41">
        <v>0</v>
      </c>
      <c r="Q84" s="41">
        <v>0</v>
      </c>
      <c r="R84" s="44">
        <v>2.8</v>
      </c>
      <c r="S84" s="44">
        <v>1.5</v>
      </c>
      <c r="T84" s="44">
        <v>0</v>
      </c>
      <c r="U84" s="44">
        <v>0</v>
      </c>
      <c r="V84" s="44">
        <v>0.75</v>
      </c>
      <c r="W84" s="44">
        <v>2</v>
      </c>
      <c r="X84" s="44">
        <v>1</v>
      </c>
      <c r="Y84" s="44">
        <v>1</v>
      </c>
      <c r="Z84" s="44">
        <v>1</v>
      </c>
      <c r="AA84" s="47">
        <v>3</v>
      </c>
      <c r="AB84" s="47">
        <v>5</v>
      </c>
      <c r="AC84" s="47">
        <v>0.3</v>
      </c>
      <c r="AD84" s="47">
        <v>1</v>
      </c>
      <c r="AE84" s="47">
        <v>0</v>
      </c>
      <c r="AF84" s="47">
        <v>1</v>
      </c>
      <c r="AG84" s="47">
        <v>1</v>
      </c>
      <c r="AH84" s="47">
        <v>1</v>
      </c>
      <c r="AI84" s="47">
        <v>0.5</v>
      </c>
      <c r="AJ84" s="47">
        <v>0.5</v>
      </c>
      <c r="AK84" s="47">
        <v>1</v>
      </c>
      <c r="AL84" s="47">
        <v>0</v>
      </c>
      <c r="AM84" s="47">
        <v>0</v>
      </c>
      <c r="AN84" s="47">
        <v>3</v>
      </c>
      <c r="AO84" s="56">
        <v>0</v>
      </c>
      <c r="AP84" s="56">
        <v>0.4</v>
      </c>
      <c r="AQ84" s="56">
        <v>1</v>
      </c>
      <c r="AR84" s="56">
        <v>1</v>
      </c>
      <c r="AS84" s="56">
        <v>1</v>
      </c>
      <c r="AT84" s="56">
        <v>1.2</v>
      </c>
      <c r="AU84" s="56">
        <v>0.4</v>
      </c>
      <c r="AV84" s="56">
        <v>0.4</v>
      </c>
      <c r="AW84" s="56">
        <v>0</v>
      </c>
      <c r="AX84" s="56">
        <v>1</v>
      </c>
      <c r="AY84" s="56">
        <v>2</v>
      </c>
      <c r="AZ84" s="56">
        <v>1</v>
      </c>
      <c r="BA84" s="56">
        <v>1.5</v>
      </c>
      <c r="BB84" s="34">
        <f t="shared" si="4"/>
        <v>43.75</v>
      </c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</row>
    <row r="85" spans="1:123" customFormat="1" x14ac:dyDescent="0.2">
      <c r="A85" s="59">
        <v>83</v>
      </c>
      <c r="B85" s="25" t="s">
        <v>163</v>
      </c>
      <c r="C85" s="25" t="s">
        <v>164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41">
        <v>0</v>
      </c>
      <c r="L85" s="41">
        <v>0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  <c r="R85" s="44">
        <v>0</v>
      </c>
      <c r="S85" s="44">
        <v>0</v>
      </c>
      <c r="T85" s="44">
        <v>0</v>
      </c>
      <c r="U85" s="44">
        <v>0</v>
      </c>
      <c r="V85" s="44">
        <v>0</v>
      </c>
      <c r="W85" s="44">
        <v>0</v>
      </c>
      <c r="X85" s="44">
        <v>0</v>
      </c>
      <c r="Y85" s="44">
        <v>0</v>
      </c>
      <c r="Z85" s="44">
        <v>0</v>
      </c>
      <c r="AA85" s="47">
        <v>1</v>
      </c>
      <c r="AB85" s="47">
        <v>0</v>
      </c>
      <c r="AC85" s="47">
        <v>0</v>
      </c>
      <c r="AD85" s="47">
        <v>0</v>
      </c>
      <c r="AE85" s="47">
        <v>0</v>
      </c>
      <c r="AF85" s="47">
        <v>0</v>
      </c>
      <c r="AG85" s="47">
        <v>1</v>
      </c>
      <c r="AH85" s="47">
        <v>0</v>
      </c>
      <c r="AI85" s="47">
        <v>0.5</v>
      </c>
      <c r="AJ85" s="47">
        <v>0</v>
      </c>
      <c r="AK85" s="47">
        <v>0</v>
      </c>
      <c r="AL85" s="47">
        <v>0</v>
      </c>
      <c r="AM85" s="47">
        <v>1</v>
      </c>
      <c r="AN85" s="47">
        <v>1</v>
      </c>
      <c r="AO85" s="56">
        <v>0</v>
      </c>
      <c r="AP85" s="56">
        <v>0.4</v>
      </c>
      <c r="AQ85" s="56">
        <v>1</v>
      </c>
      <c r="AR85" s="56">
        <v>1</v>
      </c>
      <c r="AS85" s="56">
        <v>0</v>
      </c>
      <c r="AT85" s="56">
        <v>0.4</v>
      </c>
      <c r="AU85" s="56">
        <v>0</v>
      </c>
      <c r="AV85" s="56">
        <v>0.8</v>
      </c>
      <c r="AW85" s="56">
        <v>0.4</v>
      </c>
      <c r="AX85" s="56">
        <v>0</v>
      </c>
      <c r="AY85" s="56">
        <v>0</v>
      </c>
      <c r="AZ85" s="56">
        <v>0</v>
      </c>
      <c r="BA85" s="56">
        <v>0</v>
      </c>
      <c r="BB85" s="34">
        <f t="shared" si="4"/>
        <v>8.5000000000000018</v>
      </c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</row>
    <row r="86" spans="1:123" customFormat="1" x14ac:dyDescent="0.2">
      <c r="A86" s="60">
        <v>84</v>
      </c>
      <c r="B86" s="25" t="s">
        <v>165</v>
      </c>
      <c r="C86" s="25" t="s">
        <v>166</v>
      </c>
      <c r="D86" s="38">
        <v>2</v>
      </c>
      <c r="E86" s="38">
        <v>0.5</v>
      </c>
      <c r="F86" s="38">
        <v>0</v>
      </c>
      <c r="G86" s="38">
        <v>0</v>
      </c>
      <c r="H86" s="38">
        <v>1</v>
      </c>
      <c r="I86" s="38">
        <v>0</v>
      </c>
      <c r="J86" s="38">
        <v>0</v>
      </c>
      <c r="K86" s="41">
        <v>0</v>
      </c>
      <c r="L86" s="41">
        <v>2</v>
      </c>
      <c r="M86" s="41">
        <v>4</v>
      </c>
      <c r="N86" s="41">
        <v>0</v>
      </c>
      <c r="O86" s="41">
        <v>1</v>
      </c>
      <c r="P86" s="41">
        <v>1</v>
      </c>
      <c r="Q86" s="41">
        <v>1</v>
      </c>
      <c r="R86" s="44">
        <v>3</v>
      </c>
      <c r="S86" s="44">
        <v>2</v>
      </c>
      <c r="T86" s="44">
        <v>0</v>
      </c>
      <c r="U86" s="44">
        <v>0</v>
      </c>
      <c r="V86" s="44">
        <v>0</v>
      </c>
      <c r="W86" s="44">
        <v>0</v>
      </c>
      <c r="X86" s="44">
        <v>1</v>
      </c>
      <c r="Y86" s="44">
        <v>1</v>
      </c>
      <c r="Z86" s="44">
        <v>1</v>
      </c>
      <c r="AA86" s="47">
        <v>5</v>
      </c>
      <c r="AB86" s="47">
        <v>5</v>
      </c>
      <c r="AC86" s="47">
        <v>1</v>
      </c>
      <c r="AD86" s="47">
        <v>1</v>
      </c>
      <c r="AE86" s="47">
        <v>1</v>
      </c>
      <c r="AF86" s="47">
        <v>1</v>
      </c>
      <c r="AG86" s="47">
        <v>1</v>
      </c>
      <c r="AH86" s="47">
        <v>0</v>
      </c>
      <c r="AI86" s="47">
        <v>1</v>
      </c>
      <c r="AJ86" s="47">
        <v>0</v>
      </c>
      <c r="AK86" s="47">
        <v>1</v>
      </c>
      <c r="AL86" s="47">
        <v>0.5</v>
      </c>
      <c r="AM86" s="47">
        <v>3</v>
      </c>
      <c r="AN86" s="47">
        <v>2</v>
      </c>
      <c r="AO86" s="56">
        <v>0</v>
      </c>
      <c r="AP86" s="56">
        <v>0.4</v>
      </c>
      <c r="AQ86" s="56">
        <v>1</v>
      </c>
      <c r="AR86" s="56">
        <v>1</v>
      </c>
      <c r="AS86" s="56">
        <v>0</v>
      </c>
      <c r="AT86" s="56">
        <v>0</v>
      </c>
      <c r="AU86" s="56">
        <v>0.4</v>
      </c>
      <c r="AV86" s="56">
        <v>0.8</v>
      </c>
      <c r="AW86" s="56">
        <v>0.4</v>
      </c>
      <c r="AX86" s="56">
        <v>1</v>
      </c>
      <c r="AY86" s="56">
        <v>0</v>
      </c>
      <c r="AZ86" s="56">
        <v>1</v>
      </c>
      <c r="BA86" s="56">
        <v>3</v>
      </c>
      <c r="BB86" s="34">
        <f t="shared" si="4"/>
        <v>51.999999999999993</v>
      </c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</row>
    <row r="87" spans="1:123" customFormat="1" x14ac:dyDescent="0.2">
      <c r="A87" s="59">
        <v>85</v>
      </c>
      <c r="B87" s="25" t="s">
        <v>167</v>
      </c>
      <c r="C87" s="25" t="s">
        <v>168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1</v>
      </c>
      <c r="J87" s="38">
        <v>0</v>
      </c>
      <c r="K87" s="41">
        <v>0</v>
      </c>
      <c r="L87" s="41">
        <v>0</v>
      </c>
      <c r="M87" s="41">
        <v>0</v>
      </c>
      <c r="N87" s="41">
        <v>0</v>
      </c>
      <c r="O87" s="41">
        <v>0</v>
      </c>
      <c r="P87" s="41">
        <v>0</v>
      </c>
      <c r="Q87" s="41">
        <v>0</v>
      </c>
      <c r="R87" s="44">
        <v>1</v>
      </c>
      <c r="S87" s="44">
        <v>1.5</v>
      </c>
      <c r="T87" s="44">
        <v>0</v>
      </c>
      <c r="U87" s="44">
        <v>0</v>
      </c>
      <c r="V87" s="44">
        <v>3</v>
      </c>
      <c r="W87" s="44">
        <v>0</v>
      </c>
      <c r="X87" s="44">
        <v>0</v>
      </c>
      <c r="Y87" s="44">
        <v>1</v>
      </c>
      <c r="Z87" s="44">
        <v>0</v>
      </c>
      <c r="AA87" s="47">
        <v>1</v>
      </c>
      <c r="AB87" s="47">
        <v>0</v>
      </c>
      <c r="AC87" s="47">
        <v>0</v>
      </c>
      <c r="AD87" s="47">
        <v>0</v>
      </c>
      <c r="AE87" s="47">
        <v>0</v>
      </c>
      <c r="AF87" s="47">
        <v>0</v>
      </c>
      <c r="AG87" s="47">
        <v>1</v>
      </c>
      <c r="AH87" s="47">
        <v>0</v>
      </c>
      <c r="AI87" s="47">
        <v>0</v>
      </c>
      <c r="AJ87" s="47">
        <v>0</v>
      </c>
      <c r="AK87" s="47">
        <v>0</v>
      </c>
      <c r="AL87" s="47">
        <v>0</v>
      </c>
      <c r="AM87" s="47">
        <v>0</v>
      </c>
      <c r="AN87" s="47">
        <v>0</v>
      </c>
      <c r="AO87" s="56">
        <v>0</v>
      </c>
      <c r="AP87" s="56">
        <v>0.2</v>
      </c>
      <c r="AQ87" s="56">
        <v>0</v>
      </c>
      <c r="AR87" s="56">
        <v>0.6</v>
      </c>
      <c r="AS87" s="56">
        <v>0</v>
      </c>
      <c r="AT87" s="56">
        <v>0.8</v>
      </c>
      <c r="AU87" s="56">
        <v>0.4</v>
      </c>
      <c r="AV87" s="56">
        <v>0.4</v>
      </c>
      <c r="AW87" s="56">
        <v>0.8</v>
      </c>
      <c r="AX87" s="56">
        <v>0</v>
      </c>
      <c r="AY87" s="56">
        <v>0</v>
      </c>
      <c r="AZ87" s="56">
        <v>0</v>
      </c>
      <c r="BA87" s="56">
        <v>0</v>
      </c>
      <c r="BB87" s="34">
        <f t="shared" si="4"/>
        <v>12.700000000000001</v>
      </c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</row>
    <row r="88" spans="1:123" x14ac:dyDescent="0.2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30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</row>
  </sheetData>
  <sortState xmlns:xlrd2="http://schemas.microsoft.com/office/spreadsheetml/2017/richdata2" ref="A3:DS87">
    <sortCondition ref="C3:C87"/>
  </sortState>
  <mergeCells count="9">
    <mergeCell ref="BB1:BB2"/>
    <mergeCell ref="R1:Z1"/>
    <mergeCell ref="AA1:AN1"/>
    <mergeCell ref="AO1:BA1"/>
    <mergeCell ref="A1:A2"/>
    <mergeCell ref="B1:B2"/>
    <mergeCell ref="C1:C2"/>
    <mergeCell ref="D1:J1"/>
    <mergeCell ref="K1:Q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86BC4-05FD-EC46-A507-46FA30D465B9}">
  <dimension ref="A1:EE163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A2"/>
    </sheetView>
  </sheetViews>
  <sheetFormatPr baseColWidth="10" defaultRowHeight="16" x14ac:dyDescent="0.2"/>
  <cols>
    <col min="1" max="1" width="5" style="2" customWidth="1"/>
    <col min="2" max="2" width="13.6640625" style="1" customWidth="1"/>
    <col min="3" max="3" width="35.33203125" style="1" customWidth="1"/>
    <col min="4" max="53" width="6.5" style="1" customWidth="1"/>
    <col min="54" max="54" width="12.33203125" style="1" customWidth="1"/>
    <col min="55" max="16384" width="10.83203125" style="1"/>
  </cols>
  <sheetData>
    <row r="1" spans="1:135" ht="16" customHeight="1" x14ac:dyDescent="0.2">
      <c r="A1" s="72" t="s">
        <v>0</v>
      </c>
      <c r="B1" s="72" t="s">
        <v>1</v>
      </c>
      <c r="C1" s="72" t="s">
        <v>2</v>
      </c>
      <c r="D1" s="74" t="s">
        <v>3</v>
      </c>
      <c r="E1" s="75"/>
      <c r="F1" s="75"/>
      <c r="G1" s="75"/>
      <c r="H1" s="75"/>
      <c r="I1" s="75"/>
      <c r="J1" s="76"/>
      <c r="K1" s="77" t="s">
        <v>4</v>
      </c>
      <c r="L1" s="78"/>
      <c r="M1" s="78"/>
      <c r="N1" s="78"/>
      <c r="O1" s="78"/>
      <c r="P1" s="78"/>
      <c r="Q1" s="79"/>
      <c r="R1" s="63" t="s">
        <v>5</v>
      </c>
      <c r="S1" s="64"/>
      <c r="T1" s="64"/>
      <c r="U1" s="64"/>
      <c r="V1" s="64"/>
      <c r="W1" s="64"/>
      <c r="X1" s="64"/>
      <c r="Y1" s="64"/>
      <c r="Z1" s="65"/>
      <c r="AA1" s="66" t="s">
        <v>6</v>
      </c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8"/>
      <c r="AO1" s="69" t="s">
        <v>7</v>
      </c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1"/>
      <c r="BB1" s="80" t="s">
        <v>8</v>
      </c>
    </row>
    <row r="2" spans="1:135" s="3" customFormat="1" ht="25" customHeight="1" x14ac:dyDescent="0.2">
      <c r="A2" s="73"/>
      <c r="B2" s="73"/>
      <c r="C2" s="73"/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5">
        <v>8</v>
      </c>
      <c r="L2" s="5">
        <v>9</v>
      </c>
      <c r="M2" s="5">
        <v>10</v>
      </c>
      <c r="N2" s="5">
        <v>11</v>
      </c>
      <c r="O2" s="5">
        <v>12</v>
      </c>
      <c r="P2" s="5">
        <v>13</v>
      </c>
      <c r="Q2" s="5">
        <v>14</v>
      </c>
      <c r="R2" s="6">
        <v>15</v>
      </c>
      <c r="S2" s="6">
        <v>16</v>
      </c>
      <c r="T2" s="6">
        <v>17</v>
      </c>
      <c r="U2" s="6">
        <v>18</v>
      </c>
      <c r="V2" s="6">
        <v>19</v>
      </c>
      <c r="W2" s="6">
        <v>20</v>
      </c>
      <c r="X2" s="6">
        <v>21</v>
      </c>
      <c r="Y2" s="6">
        <v>22</v>
      </c>
      <c r="Z2" s="6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8">
        <v>32</v>
      </c>
      <c r="AJ2" s="8">
        <v>33</v>
      </c>
      <c r="AK2" s="8">
        <v>34</v>
      </c>
      <c r="AL2" s="8">
        <v>35</v>
      </c>
      <c r="AM2" s="8">
        <v>36</v>
      </c>
      <c r="AN2" s="8">
        <v>37</v>
      </c>
      <c r="AO2" s="10">
        <v>38</v>
      </c>
      <c r="AP2" s="10">
        <v>39</v>
      </c>
      <c r="AQ2" s="10">
        <v>40</v>
      </c>
      <c r="AR2" s="10">
        <v>41</v>
      </c>
      <c r="AS2" s="10">
        <v>42</v>
      </c>
      <c r="AT2" s="10">
        <v>43</v>
      </c>
      <c r="AU2" s="10">
        <v>44</v>
      </c>
      <c r="AV2" s="10">
        <v>45</v>
      </c>
      <c r="AW2" s="81">
        <v>46</v>
      </c>
      <c r="AX2" s="10">
        <v>47</v>
      </c>
      <c r="AY2" s="10">
        <v>48</v>
      </c>
      <c r="AZ2" s="10">
        <v>49</v>
      </c>
      <c r="BA2" s="10">
        <v>50</v>
      </c>
      <c r="BB2" s="82"/>
    </row>
    <row r="3" spans="1:135" x14ac:dyDescent="0.2">
      <c r="A3" s="59">
        <v>1</v>
      </c>
      <c r="B3" s="11" t="s">
        <v>179</v>
      </c>
      <c r="C3" s="11" t="s">
        <v>180</v>
      </c>
      <c r="D3" s="12">
        <v>2</v>
      </c>
      <c r="E3" s="12">
        <v>2</v>
      </c>
      <c r="F3" s="12">
        <v>2</v>
      </c>
      <c r="G3" s="12">
        <v>2</v>
      </c>
      <c r="H3" s="12">
        <v>2</v>
      </c>
      <c r="I3" s="12">
        <v>2</v>
      </c>
      <c r="J3" s="12">
        <v>2</v>
      </c>
      <c r="K3" s="83">
        <v>1</v>
      </c>
      <c r="L3" s="83">
        <v>1</v>
      </c>
      <c r="M3" s="83">
        <v>5.8</v>
      </c>
      <c r="N3" s="84">
        <v>1</v>
      </c>
      <c r="O3" s="83">
        <v>2</v>
      </c>
      <c r="P3" s="83">
        <v>1</v>
      </c>
      <c r="Q3" s="83">
        <v>0</v>
      </c>
      <c r="R3" s="14">
        <v>2</v>
      </c>
      <c r="S3" s="14">
        <v>2.6</v>
      </c>
      <c r="T3" s="14">
        <v>0</v>
      </c>
      <c r="U3" s="14">
        <v>0</v>
      </c>
      <c r="V3" s="43">
        <v>2.5</v>
      </c>
      <c r="W3" s="14">
        <v>0</v>
      </c>
      <c r="X3" s="14">
        <v>0</v>
      </c>
      <c r="Y3" s="14">
        <v>0</v>
      </c>
      <c r="Z3" s="14">
        <v>0</v>
      </c>
      <c r="AA3" s="15">
        <v>3</v>
      </c>
      <c r="AB3" s="15">
        <v>3</v>
      </c>
      <c r="AC3" s="15">
        <v>1</v>
      </c>
      <c r="AD3" s="15">
        <v>1</v>
      </c>
      <c r="AE3" s="15">
        <v>0.5</v>
      </c>
      <c r="AF3" s="15">
        <v>0</v>
      </c>
      <c r="AG3" s="15">
        <v>1</v>
      </c>
      <c r="AH3" s="85">
        <v>0</v>
      </c>
      <c r="AI3" s="85">
        <v>0</v>
      </c>
      <c r="AJ3" s="85">
        <v>1</v>
      </c>
      <c r="AK3" s="85">
        <v>1</v>
      </c>
      <c r="AL3" s="85">
        <v>0</v>
      </c>
      <c r="AM3" s="85">
        <v>3</v>
      </c>
      <c r="AN3" s="85">
        <v>1</v>
      </c>
      <c r="AO3" s="20">
        <v>1</v>
      </c>
      <c r="AP3" s="21">
        <v>0.6</v>
      </c>
      <c r="AQ3" s="20">
        <v>0</v>
      </c>
      <c r="AR3" s="20">
        <v>0</v>
      </c>
      <c r="AS3" s="21">
        <v>0.4</v>
      </c>
      <c r="AT3" s="20">
        <v>1.2</v>
      </c>
      <c r="AU3" s="20">
        <v>2</v>
      </c>
      <c r="AV3" s="20">
        <v>0</v>
      </c>
      <c r="AW3" s="86">
        <v>2</v>
      </c>
      <c r="AX3" s="56">
        <v>3</v>
      </c>
      <c r="AY3" s="56">
        <v>3</v>
      </c>
      <c r="AZ3" s="56">
        <v>3</v>
      </c>
      <c r="BA3" s="56">
        <v>1</v>
      </c>
      <c r="BB3" s="23">
        <f t="shared" ref="BB3:BB29" si="0">SUM(D3:BA3)</f>
        <v>65.600000000000009</v>
      </c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</row>
    <row r="4" spans="1:135" x14ac:dyDescent="0.2">
      <c r="A4" s="60">
        <v>2</v>
      </c>
      <c r="B4" s="25" t="s">
        <v>181</v>
      </c>
      <c r="C4" s="25" t="s">
        <v>182</v>
      </c>
      <c r="D4" s="12">
        <v>2</v>
      </c>
      <c r="E4" s="12">
        <v>2</v>
      </c>
      <c r="F4" s="12">
        <v>2</v>
      </c>
      <c r="G4" s="12">
        <v>2</v>
      </c>
      <c r="H4" s="12">
        <v>2</v>
      </c>
      <c r="I4" s="12">
        <v>2</v>
      </c>
      <c r="J4" s="12">
        <v>0</v>
      </c>
      <c r="K4" s="83">
        <v>1</v>
      </c>
      <c r="L4" s="83">
        <v>1</v>
      </c>
      <c r="M4" s="84">
        <v>5</v>
      </c>
      <c r="N4" s="83">
        <v>0</v>
      </c>
      <c r="O4" s="83">
        <v>3</v>
      </c>
      <c r="P4" s="83">
        <v>1</v>
      </c>
      <c r="Q4" s="83">
        <v>1</v>
      </c>
      <c r="R4" s="14">
        <v>3</v>
      </c>
      <c r="S4" s="14">
        <v>2.8</v>
      </c>
      <c r="T4" s="14">
        <v>0.8</v>
      </c>
      <c r="U4" s="14">
        <v>0</v>
      </c>
      <c r="V4" s="44">
        <v>0</v>
      </c>
      <c r="W4" s="87">
        <v>0</v>
      </c>
      <c r="X4" s="87">
        <v>0</v>
      </c>
      <c r="Y4" s="87">
        <v>0</v>
      </c>
      <c r="Z4" s="14">
        <v>0</v>
      </c>
      <c r="AA4" s="15">
        <v>5</v>
      </c>
      <c r="AB4" s="15">
        <v>5</v>
      </c>
      <c r="AC4" s="15">
        <v>1</v>
      </c>
      <c r="AD4" s="15">
        <v>1</v>
      </c>
      <c r="AE4" s="15">
        <v>1</v>
      </c>
      <c r="AF4" s="15">
        <v>1</v>
      </c>
      <c r="AG4" s="15">
        <v>1</v>
      </c>
      <c r="AH4" s="85">
        <v>0</v>
      </c>
      <c r="AI4" s="85">
        <v>1</v>
      </c>
      <c r="AJ4" s="85">
        <v>1</v>
      </c>
      <c r="AK4" s="85">
        <v>1</v>
      </c>
      <c r="AL4" s="85">
        <v>0</v>
      </c>
      <c r="AM4" s="85">
        <v>0</v>
      </c>
      <c r="AN4" s="85">
        <v>0</v>
      </c>
      <c r="AO4" s="20">
        <v>0</v>
      </c>
      <c r="AP4" s="88">
        <v>1</v>
      </c>
      <c r="AQ4" s="89">
        <v>1</v>
      </c>
      <c r="AR4" s="89">
        <v>0</v>
      </c>
      <c r="AS4" s="88">
        <v>1</v>
      </c>
      <c r="AT4" s="89">
        <v>0</v>
      </c>
      <c r="AU4" s="89">
        <v>1.2</v>
      </c>
      <c r="AV4" s="89">
        <v>0.4</v>
      </c>
      <c r="AW4" s="86">
        <v>0.4</v>
      </c>
      <c r="AX4" s="56">
        <v>3</v>
      </c>
      <c r="AY4" s="56">
        <v>3</v>
      </c>
      <c r="AZ4" s="56">
        <v>3</v>
      </c>
      <c r="BA4" s="56">
        <v>1</v>
      </c>
      <c r="BB4" s="23">
        <f t="shared" si="0"/>
        <v>63.6</v>
      </c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</row>
    <row r="5" spans="1:135" x14ac:dyDescent="0.2">
      <c r="A5" s="59">
        <v>3</v>
      </c>
      <c r="B5" s="25" t="s">
        <v>183</v>
      </c>
      <c r="C5" s="25" t="s">
        <v>184</v>
      </c>
      <c r="D5" s="12">
        <v>0</v>
      </c>
      <c r="E5" s="12">
        <v>0</v>
      </c>
      <c r="F5" s="12">
        <v>0</v>
      </c>
      <c r="G5" s="12">
        <v>0</v>
      </c>
      <c r="H5" s="12">
        <v>2</v>
      </c>
      <c r="I5" s="12">
        <v>0</v>
      </c>
      <c r="J5" s="12">
        <v>0</v>
      </c>
      <c r="K5" s="83">
        <v>1</v>
      </c>
      <c r="L5" s="83">
        <v>0</v>
      </c>
      <c r="M5" s="83">
        <v>5.8</v>
      </c>
      <c r="N5" s="84">
        <v>0</v>
      </c>
      <c r="O5" s="83">
        <v>0</v>
      </c>
      <c r="P5" s="83">
        <v>0</v>
      </c>
      <c r="Q5" s="83">
        <v>0</v>
      </c>
      <c r="R5" s="14">
        <v>1</v>
      </c>
      <c r="S5" s="14">
        <v>1</v>
      </c>
      <c r="T5" s="14">
        <v>0.8</v>
      </c>
      <c r="U5" s="14">
        <v>0</v>
      </c>
      <c r="V5" s="44">
        <v>5</v>
      </c>
      <c r="W5" s="87">
        <v>5</v>
      </c>
      <c r="X5" s="87">
        <v>0</v>
      </c>
      <c r="Y5" s="87">
        <v>0</v>
      </c>
      <c r="Z5" s="14">
        <v>0</v>
      </c>
      <c r="AA5" s="15">
        <v>4</v>
      </c>
      <c r="AB5" s="15">
        <v>3</v>
      </c>
      <c r="AC5" s="15">
        <v>0.5</v>
      </c>
      <c r="AD5" s="15">
        <v>1</v>
      </c>
      <c r="AE5" s="15">
        <v>0</v>
      </c>
      <c r="AF5" s="15">
        <v>0</v>
      </c>
      <c r="AG5" s="15">
        <v>0.5</v>
      </c>
      <c r="AH5" s="85">
        <v>0</v>
      </c>
      <c r="AI5" s="85">
        <v>0</v>
      </c>
      <c r="AJ5" s="85">
        <v>0.5</v>
      </c>
      <c r="AK5" s="85">
        <v>1</v>
      </c>
      <c r="AL5" s="85">
        <v>0</v>
      </c>
      <c r="AM5" s="85">
        <v>3</v>
      </c>
      <c r="AN5" s="85">
        <v>0</v>
      </c>
      <c r="AO5" s="20">
        <v>1</v>
      </c>
      <c r="AP5" s="88">
        <v>1</v>
      </c>
      <c r="AQ5" s="89">
        <v>0</v>
      </c>
      <c r="AR5" s="89">
        <v>0</v>
      </c>
      <c r="AS5" s="88">
        <v>0.8</v>
      </c>
      <c r="AT5" s="89">
        <v>0</v>
      </c>
      <c r="AU5" s="89">
        <v>0.8</v>
      </c>
      <c r="AV5" s="89">
        <v>0</v>
      </c>
      <c r="AW5" s="86">
        <v>1.6</v>
      </c>
      <c r="AX5" s="56">
        <v>3</v>
      </c>
      <c r="AY5" s="56">
        <v>3</v>
      </c>
      <c r="AZ5" s="56">
        <v>3</v>
      </c>
      <c r="BA5" s="56">
        <v>3</v>
      </c>
      <c r="BB5" s="23">
        <f t="shared" si="0"/>
        <v>52.3</v>
      </c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</row>
    <row r="6" spans="1:135" x14ac:dyDescent="0.2">
      <c r="A6" s="60">
        <v>4</v>
      </c>
      <c r="B6" s="25" t="s">
        <v>185</v>
      </c>
      <c r="C6" s="25" t="s">
        <v>186</v>
      </c>
      <c r="D6" s="12">
        <v>0</v>
      </c>
      <c r="E6" s="12">
        <v>2</v>
      </c>
      <c r="F6" s="12">
        <v>2</v>
      </c>
      <c r="G6" s="12">
        <v>0</v>
      </c>
      <c r="H6" s="12">
        <v>0</v>
      </c>
      <c r="I6" s="12">
        <v>2</v>
      </c>
      <c r="J6" s="12">
        <v>0</v>
      </c>
      <c r="K6" s="83">
        <v>1</v>
      </c>
      <c r="L6" s="83">
        <v>0</v>
      </c>
      <c r="M6" s="84">
        <v>4</v>
      </c>
      <c r="N6" s="83">
        <v>0</v>
      </c>
      <c r="O6" s="83">
        <v>0</v>
      </c>
      <c r="P6" s="83">
        <v>0</v>
      </c>
      <c r="Q6" s="83">
        <v>0</v>
      </c>
      <c r="R6" s="14">
        <v>0</v>
      </c>
      <c r="S6" s="14">
        <v>0</v>
      </c>
      <c r="T6" s="14">
        <v>0</v>
      </c>
      <c r="U6" s="14">
        <v>0</v>
      </c>
      <c r="V6" s="44">
        <v>2.5</v>
      </c>
      <c r="W6" s="87">
        <v>0</v>
      </c>
      <c r="X6" s="87">
        <v>0</v>
      </c>
      <c r="Y6" s="87">
        <v>0</v>
      </c>
      <c r="Z6" s="14">
        <v>0</v>
      </c>
      <c r="AA6" s="15">
        <v>1</v>
      </c>
      <c r="AB6" s="15">
        <v>4</v>
      </c>
      <c r="AC6" s="15">
        <v>0</v>
      </c>
      <c r="AD6" s="15">
        <v>0</v>
      </c>
      <c r="AE6" s="15">
        <v>0</v>
      </c>
      <c r="AF6" s="15">
        <v>0</v>
      </c>
      <c r="AG6" s="15">
        <v>0.5</v>
      </c>
      <c r="AH6" s="85">
        <v>0</v>
      </c>
      <c r="AI6" s="85">
        <v>1</v>
      </c>
      <c r="AJ6" s="85">
        <v>0</v>
      </c>
      <c r="AK6" s="85">
        <v>1</v>
      </c>
      <c r="AL6" s="85">
        <v>0</v>
      </c>
      <c r="AM6" s="85">
        <v>0</v>
      </c>
      <c r="AN6" s="85">
        <v>1</v>
      </c>
      <c r="AO6" s="20">
        <v>0</v>
      </c>
      <c r="AP6" s="88">
        <v>0.4</v>
      </c>
      <c r="AQ6" s="89">
        <v>0</v>
      </c>
      <c r="AR6" s="89">
        <v>0</v>
      </c>
      <c r="AS6" s="88">
        <v>0.6</v>
      </c>
      <c r="AT6" s="89">
        <v>0.8</v>
      </c>
      <c r="AU6" s="89">
        <v>1.2</v>
      </c>
      <c r="AV6" s="89">
        <v>1.2</v>
      </c>
      <c r="AW6" s="86">
        <v>0.4</v>
      </c>
      <c r="AX6" s="56">
        <v>2</v>
      </c>
      <c r="AY6" s="56">
        <v>1</v>
      </c>
      <c r="AZ6" s="56">
        <v>3</v>
      </c>
      <c r="BA6" s="56">
        <v>1</v>
      </c>
      <c r="BB6" s="23">
        <f t="shared" si="0"/>
        <v>33.599999999999994</v>
      </c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</row>
    <row r="7" spans="1:135" x14ac:dyDescent="0.2">
      <c r="A7" s="59">
        <v>5</v>
      </c>
      <c r="B7" s="25" t="s">
        <v>187</v>
      </c>
      <c r="C7" s="25" t="s">
        <v>188</v>
      </c>
      <c r="D7" s="12">
        <v>2</v>
      </c>
      <c r="E7" s="12">
        <v>0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83">
        <v>1</v>
      </c>
      <c r="L7" s="83">
        <v>0</v>
      </c>
      <c r="M7" s="83">
        <v>0</v>
      </c>
      <c r="N7" s="84">
        <v>0</v>
      </c>
      <c r="O7" s="83">
        <v>0</v>
      </c>
      <c r="P7" s="83">
        <v>0</v>
      </c>
      <c r="Q7" s="83">
        <v>0</v>
      </c>
      <c r="R7" s="14">
        <v>0</v>
      </c>
      <c r="S7" s="14">
        <v>0</v>
      </c>
      <c r="T7" s="14">
        <v>0</v>
      </c>
      <c r="U7" s="14">
        <v>0</v>
      </c>
      <c r="V7" s="44">
        <v>0</v>
      </c>
      <c r="W7" s="87">
        <v>0</v>
      </c>
      <c r="X7" s="87">
        <v>0</v>
      </c>
      <c r="Y7" s="87">
        <v>0</v>
      </c>
      <c r="Z7" s="14">
        <v>0</v>
      </c>
      <c r="AA7" s="15">
        <v>0</v>
      </c>
      <c r="AB7" s="15">
        <v>0</v>
      </c>
      <c r="AC7" s="15">
        <v>0</v>
      </c>
      <c r="AD7" s="15">
        <v>0</v>
      </c>
      <c r="AE7" s="15">
        <v>0</v>
      </c>
      <c r="AF7" s="15">
        <v>0</v>
      </c>
      <c r="AG7" s="15">
        <v>0</v>
      </c>
      <c r="AH7" s="85">
        <v>0</v>
      </c>
      <c r="AI7" s="85">
        <v>0</v>
      </c>
      <c r="AJ7" s="85">
        <v>0</v>
      </c>
      <c r="AK7" s="85">
        <v>0</v>
      </c>
      <c r="AL7" s="85">
        <v>0</v>
      </c>
      <c r="AM7" s="85">
        <v>0</v>
      </c>
      <c r="AN7" s="85">
        <v>0</v>
      </c>
      <c r="AO7" s="20">
        <v>0</v>
      </c>
      <c r="AP7" s="88">
        <v>0.6</v>
      </c>
      <c r="AQ7" s="89">
        <v>0</v>
      </c>
      <c r="AR7" s="89">
        <v>0</v>
      </c>
      <c r="AS7" s="88">
        <v>0.6</v>
      </c>
      <c r="AT7" s="89">
        <v>0</v>
      </c>
      <c r="AU7" s="89">
        <v>0.8</v>
      </c>
      <c r="AV7" s="89">
        <v>0</v>
      </c>
      <c r="AW7" s="86">
        <v>0</v>
      </c>
      <c r="AX7" s="56">
        <v>0</v>
      </c>
      <c r="AY7" s="56">
        <v>1</v>
      </c>
      <c r="AZ7" s="56">
        <v>1.5</v>
      </c>
      <c r="BA7" s="56">
        <v>1</v>
      </c>
      <c r="BB7" s="23">
        <f t="shared" si="0"/>
        <v>9.5</v>
      </c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</row>
    <row r="8" spans="1:135" x14ac:dyDescent="0.2">
      <c r="A8" s="60">
        <v>6</v>
      </c>
      <c r="B8" s="25" t="s">
        <v>189</v>
      </c>
      <c r="C8" s="25" t="s">
        <v>190</v>
      </c>
      <c r="D8" s="12">
        <v>2</v>
      </c>
      <c r="E8" s="12">
        <v>2</v>
      </c>
      <c r="F8" s="12">
        <v>2</v>
      </c>
      <c r="G8" s="12">
        <v>1</v>
      </c>
      <c r="H8" s="12">
        <v>0</v>
      </c>
      <c r="I8" s="12">
        <v>1.5</v>
      </c>
      <c r="J8" s="12">
        <v>1</v>
      </c>
      <c r="K8" s="83">
        <v>0</v>
      </c>
      <c r="L8" s="83">
        <v>1</v>
      </c>
      <c r="M8" s="83">
        <v>4</v>
      </c>
      <c r="N8" s="83">
        <v>0</v>
      </c>
      <c r="O8" s="83">
        <v>3</v>
      </c>
      <c r="P8" s="83">
        <v>0</v>
      </c>
      <c r="Q8" s="83">
        <v>1</v>
      </c>
      <c r="R8" s="14">
        <v>3</v>
      </c>
      <c r="S8" s="14">
        <v>0</v>
      </c>
      <c r="T8" s="14">
        <v>0</v>
      </c>
      <c r="U8" s="14">
        <v>0</v>
      </c>
      <c r="V8" s="44">
        <v>5</v>
      </c>
      <c r="W8" s="87">
        <v>4</v>
      </c>
      <c r="X8" s="87">
        <v>0</v>
      </c>
      <c r="Y8" s="87">
        <v>0</v>
      </c>
      <c r="Z8" s="14">
        <v>0</v>
      </c>
      <c r="AA8" s="15">
        <v>3</v>
      </c>
      <c r="AB8" s="15">
        <v>4</v>
      </c>
      <c r="AC8" s="15">
        <v>0.5</v>
      </c>
      <c r="AD8" s="15">
        <v>1</v>
      </c>
      <c r="AE8" s="15">
        <v>0</v>
      </c>
      <c r="AF8" s="15">
        <v>0</v>
      </c>
      <c r="AG8" s="15">
        <v>0.5</v>
      </c>
      <c r="AH8" s="85">
        <v>0.5</v>
      </c>
      <c r="AI8" s="85">
        <v>0</v>
      </c>
      <c r="AJ8" s="85">
        <v>0</v>
      </c>
      <c r="AK8" s="85">
        <v>1</v>
      </c>
      <c r="AL8" s="85">
        <v>0.5</v>
      </c>
      <c r="AM8" s="85">
        <v>2</v>
      </c>
      <c r="AN8" s="85">
        <v>0</v>
      </c>
      <c r="AO8" s="20">
        <v>0</v>
      </c>
      <c r="AP8" s="88">
        <v>0.6</v>
      </c>
      <c r="AQ8" s="89">
        <v>0</v>
      </c>
      <c r="AR8" s="89">
        <v>0</v>
      </c>
      <c r="AS8" s="88">
        <v>1</v>
      </c>
      <c r="AT8" s="89">
        <v>1.2</v>
      </c>
      <c r="AU8" s="89">
        <v>2</v>
      </c>
      <c r="AV8" s="89">
        <v>0</v>
      </c>
      <c r="AW8" s="86">
        <v>0</v>
      </c>
      <c r="AX8" s="56">
        <v>3</v>
      </c>
      <c r="AY8" s="56">
        <v>3</v>
      </c>
      <c r="AZ8" s="56">
        <v>3</v>
      </c>
      <c r="BA8" s="56">
        <v>2</v>
      </c>
      <c r="BB8" s="23">
        <f t="shared" si="0"/>
        <v>59.300000000000004</v>
      </c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</row>
    <row r="9" spans="1:135" x14ac:dyDescent="0.2">
      <c r="A9" s="59">
        <v>7</v>
      </c>
      <c r="B9" s="25" t="s">
        <v>191</v>
      </c>
      <c r="C9" s="25" t="s">
        <v>192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  <c r="AB9" s="33">
        <v>0</v>
      </c>
      <c r="AC9" s="33">
        <v>0</v>
      </c>
      <c r="AD9" s="33">
        <v>0</v>
      </c>
      <c r="AE9" s="33">
        <v>0</v>
      </c>
      <c r="AF9" s="33">
        <v>0</v>
      </c>
      <c r="AG9" s="33">
        <v>0</v>
      </c>
      <c r="AH9" s="33">
        <v>0</v>
      </c>
      <c r="AI9" s="33">
        <v>0</v>
      </c>
      <c r="AJ9" s="33">
        <v>0</v>
      </c>
      <c r="AK9" s="33">
        <v>0</v>
      </c>
      <c r="AL9" s="33">
        <v>0</v>
      </c>
      <c r="AM9" s="33">
        <v>0</v>
      </c>
      <c r="AN9" s="33">
        <v>0</v>
      </c>
      <c r="AO9" s="33">
        <v>0</v>
      </c>
      <c r="AP9" s="33">
        <v>0</v>
      </c>
      <c r="AQ9" s="33">
        <v>0</v>
      </c>
      <c r="AR9" s="33">
        <v>0</v>
      </c>
      <c r="AS9" s="33">
        <v>0</v>
      </c>
      <c r="AT9" s="33">
        <v>0</v>
      </c>
      <c r="AU9" s="33">
        <v>0</v>
      </c>
      <c r="AV9" s="33">
        <v>0</v>
      </c>
      <c r="AW9" s="33">
        <v>0</v>
      </c>
      <c r="AX9" s="33">
        <v>0</v>
      </c>
      <c r="AY9" s="33">
        <v>0</v>
      </c>
      <c r="AZ9" s="33">
        <v>0</v>
      </c>
      <c r="BA9" s="33">
        <v>0</v>
      </c>
      <c r="BB9" s="23">
        <f t="shared" si="0"/>
        <v>0</v>
      </c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</row>
    <row r="10" spans="1:135" x14ac:dyDescent="0.2">
      <c r="A10" s="60">
        <v>8</v>
      </c>
      <c r="B10" s="25" t="s">
        <v>193</v>
      </c>
      <c r="C10" s="25" t="s">
        <v>194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83">
        <v>1</v>
      </c>
      <c r="L10" s="83">
        <v>1</v>
      </c>
      <c r="M10" s="83">
        <v>4.8</v>
      </c>
      <c r="N10" s="84">
        <v>1</v>
      </c>
      <c r="O10" s="83">
        <v>3</v>
      </c>
      <c r="P10" s="83">
        <v>0</v>
      </c>
      <c r="Q10" s="83">
        <v>0</v>
      </c>
      <c r="R10" s="14">
        <v>2</v>
      </c>
      <c r="S10" s="14">
        <v>0</v>
      </c>
      <c r="T10" s="14">
        <v>0</v>
      </c>
      <c r="U10" s="14">
        <v>0</v>
      </c>
      <c r="V10" s="44">
        <v>5</v>
      </c>
      <c r="W10" s="87">
        <v>0</v>
      </c>
      <c r="X10" s="87">
        <v>0</v>
      </c>
      <c r="Y10" s="87">
        <v>0</v>
      </c>
      <c r="Z10" s="14">
        <v>0</v>
      </c>
      <c r="AA10" s="15">
        <v>2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85">
        <v>0</v>
      </c>
      <c r="AI10" s="85">
        <v>0</v>
      </c>
      <c r="AJ10" s="85">
        <v>0</v>
      </c>
      <c r="AK10" s="85">
        <v>0</v>
      </c>
      <c r="AL10" s="85">
        <v>0</v>
      </c>
      <c r="AM10" s="85">
        <v>0</v>
      </c>
      <c r="AN10" s="85">
        <v>0</v>
      </c>
      <c r="AO10" s="20">
        <v>1</v>
      </c>
      <c r="AP10" s="88">
        <v>1</v>
      </c>
      <c r="AQ10" s="89">
        <v>0</v>
      </c>
      <c r="AR10" s="89">
        <v>0</v>
      </c>
      <c r="AS10" s="88">
        <v>1</v>
      </c>
      <c r="AT10" s="89">
        <v>1.2</v>
      </c>
      <c r="AU10" s="89">
        <v>2</v>
      </c>
      <c r="AV10" s="89">
        <v>0.4</v>
      </c>
      <c r="AW10" s="86">
        <v>1.2</v>
      </c>
      <c r="AX10" s="56">
        <v>3</v>
      </c>
      <c r="AY10" s="56">
        <v>2</v>
      </c>
      <c r="AZ10" s="56">
        <v>3</v>
      </c>
      <c r="BA10" s="56">
        <v>2</v>
      </c>
      <c r="BB10" s="23">
        <f t="shared" si="0"/>
        <v>37.599999999999994</v>
      </c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</row>
    <row r="11" spans="1:135" x14ac:dyDescent="0.2">
      <c r="A11" s="59">
        <v>9</v>
      </c>
      <c r="B11" s="25" t="s">
        <v>195</v>
      </c>
      <c r="C11" s="25" t="s">
        <v>196</v>
      </c>
      <c r="D11" s="12">
        <v>2</v>
      </c>
      <c r="E11" s="12">
        <v>0</v>
      </c>
      <c r="F11" s="12">
        <v>0</v>
      </c>
      <c r="G11" s="12">
        <v>1</v>
      </c>
      <c r="H11" s="12">
        <v>0</v>
      </c>
      <c r="I11" s="12">
        <v>2</v>
      </c>
      <c r="J11" s="12">
        <v>0</v>
      </c>
      <c r="K11" s="83">
        <v>1</v>
      </c>
      <c r="L11" s="83">
        <v>1</v>
      </c>
      <c r="M11" s="84">
        <v>4.8</v>
      </c>
      <c r="N11" s="83">
        <v>0</v>
      </c>
      <c r="O11" s="83">
        <v>0</v>
      </c>
      <c r="P11" s="83">
        <v>0</v>
      </c>
      <c r="Q11" s="83">
        <v>0</v>
      </c>
      <c r="R11" s="14">
        <v>3</v>
      </c>
      <c r="S11" s="14">
        <v>1.6</v>
      </c>
      <c r="T11" s="14">
        <v>0</v>
      </c>
      <c r="U11" s="14">
        <v>0</v>
      </c>
      <c r="V11" s="44">
        <v>5</v>
      </c>
      <c r="W11" s="87">
        <v>0</v>
      </c>
      <c r="X11" s="87">
        <v>0</v>
      </c>
      <c r="Y11" s="87">
        <v>0</v>
      </c>
      <c r="Z11" s="14">
        <v>0</v>
      </c>
      <c r="AA11" s="15">
        <v>3</v>
      </c>
      <c r="AB11" s="15">
        <v>4</v>
      </c>
      <c r="AC11" s="15">
        <v>0</v>
      </c>
      <c r="AD11" s="15">
        <v>0</v>
      </c>
      <c r="AE11" s="15">
        <v>1</v>
      </c>
      <c r="AF11" s="15">
        <v>0</v>
      </c>
      <c r="AG11" s="15">
        <v>0</v>
      </c>
      <c r="AH11" s="85">
        <v>0</v>
      </c>
      <c r="AI11" s="85">
        <v>1</v>
      </c>
      <c r="AJ11" s="85">
        <v>0</v>
      </c>
      <c r="AK11" s="85">
        <v>1</v>
      </c>
      <c r="AL11" s="85">
        <v>0.5</v>
      </c>
      <c r="AM11" s="85">
        <v>0</v>
      </c>
      <c r="AN11" s="85">
        <v>0</v>
      </c>
      <c r="AO11" s="20">
        <v>0</v>
      </c>
      <c r="AP11" s="88">
        <v>0</v>
      </c>
      <c r="AQ11" s="89">
        <v>0</v>
      </c>
      <c r="AR11" s="89">
        <v>0</v>
      </c>
      <c r="AS11" s="88">
        <v>0</v>
      </c>
      <c r="AT11" s="89">
        <v>0</v>
      </c>
      <c r="AU11" s="89">
        <v>0</v>
      </c>
      <c r="AV11" s="89">
        <v>1.2</v>
      </c>
      <c r="AW11" s="86">
        <v>0</v>
      </c>
      <c r="AX11" s="56">
        <v>0</v>
      </c>
      <c r="AY11" s="56">
        <v>0</v>
      </c>
      <c r="AZ11" s="56">
        <v>0</v>
      </c>
      <c r="BA11" s="56">
        <v>0</v>
      </c>
      <c r="BB11" s="23">
        <f t="shared" si="0"/>
        <v>33.1</v>
      </c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</row>
    <row r="12" spans="1:135" x14ac:dyDescent="0.2">
      <c r="A12" s="60">
        <v>10</v>
      </c>
      <c r="B12" s="25" t="s">
        <v>197</v>
      </c>
      <c r="C12" s="25" t="s">
        <v>198</v>
      </c>
      <c r="D12" s="12">
        <v>2</v>
      </c>
      <c r="E12" s="12">
        <v>2</v>
      </c>
      <c r="F12" s="12">
        <v>2</v>
      </c>
      <c r="G12" s="12">
        <v>2</v>
      </c>
      <c r="H12" s="12">
        <v>2</v>
      </c>
      <c r="I12" s="12">
        <v>2</v>
      </c>
      <c r="J12" s="12">
        <v>0</v>
      </c>
      <c r="K12" s="83">
        <v>1</v>
      </c>
      <c r="L12" s="83">
        <v>1</v>
      </c>
      <c r="M12" s="83">
        <v>6.8</v>
      </c>
      <c r="N12" s="84">
        <v>1</v>
      </c>
      <c r="O12" s="83">
        <v>3</v>
      </c>
      <c r="P12" s="83">
        <v>1</v>
      </c>
      <c r="Q12" s="83">
        <v>1</v>
      </c>
      <c r="R12" s="14">
        <v>2</v>
      </c>
      <c r="S12" s="14">
        <v>0</v>
      </c>
      <c r="T12" s="14">
        <v>0</v>
      </c>
      <c r="U12" s="14">
        <v>0</v>
      </c>
      <c r="V12" s="44">
        <v>0</v>
      </c>
      <c r="W12" s="87">
        <v>0</v>
      </c>
      <c r="X12" s="87">
        <v>0</v>
      </c>
      <c r="Y12" s="87">
        <v>0</v>
      </c>
      <c r="Z12" s="14">
        <v>0</v>
      </c>
      <c r="AA12" s="15">
        <v>5</v>
      </c>
      <c r="AB12" s="15">
        <v>5</v>
      </c>
      <c r="AC12" s="15">
        <v>1</v>
      </c>
      <c r="AD12" s="15">
        <v>1</v>
      </c>
      <c r="AE12" s="15">
        <v>1</v>
      </c>
      <c r="AF12" s="15">
        <v>1</v>
      </c>
      <c r="AG12" s="15">
        <v>1</v>
      </c>
      <c r="AH12" s="85">
        <v>1</v>
      </c>
      <c r="AI12" s="85">
        <v>1</v>
      </c>
      <c r="AJ12" s="85">
        <v>1</v>
      </c>
      <c r="AK12" s="85">
        <v>1</v>
      </c>
      <c r="AL12" s="85">
        <v>1</v>
      </c>
      <c r="AM12" s="85">
        <v>0</v>
      </c>
      <c r="AN12" s="85">
        <v>0</v>
      </c>
      <c r="AO12" s="20">
        <v>0</v>
      </c>
      <c r="AP12" s="88">
        <v>1</v>
      </c>
      <c r="AQ12" s="89">
        <v>0</v>
      </c>
      <c r="AR12" s="89">
        <v>0</v>
      </c>
      <c r="AS12" s="88">
        <v>1</v>
      </c>
      <c r="AT12" s="89">
        <v>1.2</v>
      </c>
      <c r="AU12" s="89">
        <v>0.8</v>
      </c>
      <c r="AV12" s="89">
        <v>2</v>
      </c>
      <c r="AW12" s="86">
        <v>2</v>
      </c>
      <c r="AX12" s="56">
        <v>3</v>
      </c>
      <c r="AY12" s="56">
        <v>1</v>
      </c>
      <c r="AZ12" s="56">
        <v>3</v>
      </c>
      <c r="BA12" s="56">
        <v>2</v>
      </c>
      <c r="BB12" s="23">
        <f t="shared" si="0"/>
        <v>65.8</v>
      </c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</row>
    <row r="13" spans="1:135" x14ac:dyDescent="0.2">
      <c r="A13" s="59">
        <v>11</v>
      </c>
      <c r="B13" s="25" t="s">
        <v>199</v>
      </c>
      <c r="C13" s="25" t="s">
        <v>200</v>
      </c>
      <c r="D13" s="12">
        <v>2</v>
      </c>
      <c r="E13" s="12">
        <v>0</v>
      </c>
      <c r="F13" s="12">
        <v>2</v>
      </c>
      <c r="G13" s="12">
        <v>1</v>
      </c>
      <c r="H13" s="12">
        <v>0</v>
      </c>
      <c r="I13" s="12">
        <v>0</v>
      </c>
      <c r="J13" s="12">
        <v>2</v>
      </c>
      <c r="K13" s="83">
        <v>0.5</v>
      </c>
      <c r="L13" s="83">
        <v>1</v>
      </c>
      <c r="M13" s="84">
        <v>5</v>
      </c>
      <c r="N13" s="83">
        <v>0</v>
      </c>
      <c r="O13" s="83">
        <v>1</v>
      </c>
      <c r="P13" s="83">
        <v>0</v>
      </c>
      <c r="Q13" s="83">
        <v>0</v>
      </c>
      <c r="R13" s="14">
        <v>1</v>
      </c>
      <c r="S13" s="14">
        <v>1.8</v>
      </c>
      <c r="T13" s="14">
        <v>0.8</v>
      </c>
      <c r="U13" s="14">
        <v>0</v>
      </c>
      <c r="V13" s="44">
        <v>5</v>
      </c>
      <c r="W13" s="87">
        <v>0</v>
      </c>
      <c r="X13" s="87">
        <v>0</v>
      </c>
      <c r="Y13" s="87">
        <v>0</v>
      </c>
      <c r="Z13" s="14">
        <v>0</v>
      </c>
      <c r="AA13" s="15">
        <v>2</v>
      </c>
      <c r="AB13" s="15">
        <v>1</v>
      </c>
      <c r="AC13" s="15">
        <v>0</v>
      </c>
      <c r="AD13" s="15">
        <v>0.5</v>
      </c>
      <c r="AE13" s="15">
        <v>0</v>
      </c>
      <c r="AF13" s="15">
        <v>0</v>
      </c>
      <c r="AG13" s="15">
        <v>0</v>
      </c>
      <c r="AH13" s="85">
        <v>0</v>
      </c>
      <c r="AI13" s="85">
        <v>0</v>
      </c>
      <c r="AJ13" s="85">
        <v>0</v>
      </c>
      <c r="AK13" s="85">
        <v>0.5</v>
      </c>
      <c r="AL13" s="85">
        <v>0</v>
      </c>
      <c r="AM13" s="85">
        <v>1</v>
      </c>
      <c r="AN13" s="85">
        <v>1</v>
      </c>
      <c r="AO13" s="20">
        <v>0</v>
      </c>
      <c r="AP13" s="88">
        <v>1</v>
      </c>
      <c r="AQ13" s="89">
        <v>1</v>
      </c>
      <c r="AR13" s="89">
        <v>0</v>
      </c>
      <c r="AS13" s="88">
        <v>0.8</v>
      </c>
      <c r="AT13" s="89">
        <v>1.2</v>
      </c>
      <c r="AU13" s="89">
        <v>2</v>
      </c>
      <c r="AV13" s="89">
        <v>0</v>
      </c>
      <c r="AW13" s="86">
        <v>0.4</v>
      </c>
      <c r="AX13" s="56">
        <v>3</v>
      </c>
      <c r="AY13" s="56">
        <v>3</v>
      </c>
      <c r="AZ13" s="56">
        <v>3</v>
      </c>
      <c r="BA13" s="56">
        <v>2</v>
      </c>
      <c r="BB13" s="23">
        <f t="shared" si="0"/>
        <v>46.5</v>
      </c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</row>
    <row r="14" spans="1:135" x14ac:dyDescent="0.2">
      <c r="A14" s="60">
        <v>12</v>
      </c>
      <c r="B14" s="25" t="s">
        <v>201</v>
      </c>
      <c r="C14" s="25" t="s">
        <v>202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33">
        <v>0</v>
      </c>
      <c r="AD14" s="33">
        <v>0</v>
      </c>
      <c r="AE14" s="33">
        <v>0</v>
      </c>
      <c r="AF14" s="33">
        <v>0</v>
      </c>
      <c r="AG14" s="33">
        <v>0</v>
      </c>
      <c r="AH14" s="33">
        <v>0</v>
      </c>
      <c r="AI14" s="33">
        <v>0</v>
      </c>
      <c r="AJ14" s="33">
        <v>0</v>
      </c>
      <c r="AK14" s="33">
        <v>0</v>
      </c>
      <c r="AL14" s="33">
        <v>0</v>
      </c>
      <c r="AM14" s="33">
        <v>0</v>
      </c>
      <c r="AN14" s="33">
        <v>0</v>
      </c>
      <c r="AO14" s="33">
        <v>0</v>
      </c>
      <c r="AP14" s="33">
        <v>0</v>
      </c>
      <c r="AQ14" s="33">
        <v>0</v>
      </c>
      <c r="AR14" s="33">
        <v>0</v>
      </c>
      <c r="AS14" s="33">
        <v>0</v>
      </c>
      <c r="AT14" s="33">
        <v>0</v>
      </c>
      <c r="AU14" s="33">
        <v>0</v>
      </c>
      <c r="AV14" s="33">
        <v>0</v>
      </c>
      <c r="AW14" s="33">
        <v>0</v>
      </c>
      <c r="AX14" s="33">
        <v>0</v>
      </c>
      <c r="AY14" s="33">
        <v>0</v>
      </c>
      <c r="AZ14" s="33">
        <v>0</v>
      </c>
      <c r="BA14" s="33">
        <v>0</v>
      </c>
      <c r="BB14" s="23">
        <f t="shared" si="0"/>
        <v>0</v>
      </c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</row>
    <row r="15" spans="1:135" x14ac:dyDescent="0.2">
      <c r="A15" s="59">
        <v>13</v>
      </c>
      <c r="B15" s="25" t="s">
        <v>203</v>
      </c>
      <c r="C15" s="25" t="s">
        <v>204</v>
      </c>
      <c r="D15" s="12">
        <v>2</v>
      </c>
      <c r="E15" s="12">
        <v>0</v>
      </c>
      <c r="F15" s="12">
        <v>2</v>
      </c>
      <c r="G15" s="12">
        <v>0</v>
      </c>
      <c r="H15" s="12">
        <v>0</v>
      </c>
      <c r="I15" s="12">
        <v>2</v>
      </c>
      <c r="J15" s="12">
        <v>0</v>
      </c>
      <c r="K15" s="83">
        <v>0.5</v>
      </c>
      <c r="L15" s="83">
        <v>1</v>
      </c>
      <c r="M15" s="84">
        <v>4</v>
      </c>
      <c r="N15" s="83">
        <v>1</v>
      </c>
      <c r="O15" s="83">
        <v>0</v>
      </c>
      <c r="P15" s="83">
        <v>0</v>
      </c>
      <c r="Q15" s="83">
        <v>0</v>
      </c>
      <c r="R15" s="14">
        <v>2</v>
      </c>
      <c r="S15" s="14">
        <v>4.5999999999999996</v>
      </c>
      <c r="T15" s="14">
        <v>0</v>
      </c>
      <c r="U15" s="14">
        <v>0</v>
      </c>
      <c r="V15" s="44">
        <v>5</v>
      </c>
      <c r="W15" s="87">
        <v>5</v>
      </c>
      <c r="X15" s="87">
        <v>1</v>
      </c>
      <c r="Y15" s="87">
        <v>0</v>
      </c>
      <c r="Z15" s="14">
        <v>0</v>
      </c>
      <c r="AA15" s="15">
        <v>3</v>
      </c>
      <c r="AB15" s="15">
        <v>4</v>
      </c>
      <c r="AC15" s="15">
        <v>0.5</v>
      </c>
      <c r="AD15" s="15">
        <v>1</v>
      </c>
      <c r="AE15" s="15">
        <v>1</v>
      </c>
      <c r="AF15" s="15">
        <v>0</v>
      </c>
      <c r="AG15" s="15">
        <v>1</v>
      </c>
      <c r="AH15" s="85">
        <v>0</v>
      </c>
      <c r="AI15" s="85">
        <v>1</v>
      </c>
      <c r="AJ15" s="85">
        <v>0.5</v>
      </c>
      <c r="AK15" s="85">
        <v>1</v>
      </c>
      <c r="AL15" s="85">
        <v>0.5</v>
      </c>
      <c r="AM15" s="85">
        <v>4</v>
      </c>
      <c r="AN15" s="85">
        <v>0</v>
      </c>
      <c r="AO15" s="20">
        <v>0</v>
      </c>
      <c r="AP15" s="88">
        <v>1</v>
      </c>
      <c r="AQ15" s="89">
        <v>0</v>
      </c>
      <c r="AR15" s="89">
        <v>0</v>
      </c>
      <c r="AS15" s="88">
        <v>1</v>
      </c>
      <c r="AT15" s="89">
        <v>0.8</v>
      </c>
      <c r="AU15" s="89">
        <v>2</v>
      </c>
      <c r="AV15" s="89">
        <v>0.8</v>
      </c>
      <c r="AW15" s="86">
        <v>1.2</v>
      </c>
      <c r="AX15" s="56">
        <v>3</v>
      </c>
      <c r="AY15" s="56">
        <v>3</v>
      </c>
      <c r="AZ15" s="56">
        <v>1.5</v>
      </c>
      <c r="BA15" s="56">
        <v>3</v>
      </c>
      <c r="BB15" s="23">
        <f t="shared" si="0"/>
        <v>64.900000000000006</v>
      </c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</row>
    <row r="16" spans="1:135" x14ac:dyDescent="0.2">
      <c r="A16" s="60">
        <v>14</v>
      </c>
      <c r="B16" s="25" t="s">
        <v>205</v>
      </c>
      <c r="C16" s="25" t="s">
        <v>206</v>
      </c>
      <c r="D16" s="12">
        <v>2</v>
      </c>
      <c r="E16" s="12">
        <v>2</v>
      </c>
      <c r="F16" s="12">
        <v>2</v>
      </c>
      <c r="G16" s="12">
        <v>2</v>
      </c>
      <c r="H16" s="12">
        <v>2</v>
      </c>
      <c r="I16" s="12">
        <v>0</v>
      </c>
      <c r="J16" s="12">
        <v>0</v>
      </c>
      <c r="K16" s="83">
        <v>1</v>
      </c>
      <c r="L16" s="83">
        <v>1</v>
      </c>
      <c r="M16" s="83">
        <v>6</v>
      </c>
      <c r="N16" s="84">
        <v>1</v>
      </c>
      <c r="O16" s="83">
        <v>3</v>
      </c>
      <c r="P16" s="83">
        <v>1</v>
      </c>
      <c r="Q16" s="83">
        <v>0.8</v>
      </c>
      <c r="R16" s="14">
        <v>0</v>
      </c>
      <c r="S16" s="14">
        <v>1.8</v>
      </c>
      <c r="T16" s="14">
        <v>0</v>
      </c>
      <c r="U16" s="14">
        <v>0</v>
      </c>
      <c r="V16" s="44">
        <v>0</v>
      </c>
      <c r="W16" s="87">
        <v>0</v>
      </c>
      <c r="X16" s="87">
        <v>0</v>
      </c>
      <c r="Y16" s="87">
        <v>0</v>
      </c>
      <c r="Z16" s="14">
        <v>0</v>
      </c>
      <c r="AA16" s="15">
        <v>3</v>
      </c>
      <c r="AB16" s="15">
        <v>4</v>
      </c>
      <c r="AC16" s="15">
        <v>0.5</v>
      </c>
      <c r="AD16" s="15">
        <v>1</v>
      </c>
      <c r="AE16" s="15">
        <v>1</v>
      </c>
      <c r="AF16" s="15">
        <v>0.8</v>
      </c>
      <c r="AG16" s="15">
        <v>0</v>
      </c>
      <c r="AH16" s="85">
        <v>0</v>
      </c>
      <c r="AI16" s="85">
        <v>0</v>
      </c>
      <c r="AJ16" s="85">
        <v>0</v>
      </c>
      <c r="AK16" s="85">
        <v>1</v>
      </c>
      <c r="AL16" s="85">
        <v>0</v>
      </c>
      <c r="AM16" s="85">
        <v>1</v>
      </c>
      <c r="AN16" s="85">
        <v>1</v>
      </c>
      <c r="AO16" s="20">
        <v>0</v>
      </c>
      <c r="AP16" s="88">
        <v>0.8</v>
      </c>
      <c r="AQ16" s="89">
        <v>0</v>
      </c>
      <c r="AR16" s="89">
        <v>1</v>
      </c>
      <c r="AS16" s="88">
        <v>1</v>
      </c>
      <c r="AT16" s="89">
        <v>0.4</v>
      </c>
      <c r="AU16" s="89">
        <v>1.2</v>
      </c>
      <c r="AV16" s="89">
        <v>0.4</v>
      </c>
      <c r="AW16" s="86">
        <v>0</v>
      </c>
      <c r="AX16" s="56">
        <v>3</v>
      </c>
      <c r="AY16" s="56">
        <v>3</v>
      </c>
      <c r="AZ16" s="56">
        <v>3</v>
      </c>
      <c r="BA16" s="56">
        <v>1</v>
      </c>
      <c r="BB16" s="23">
        <f t="shared" si="0"/>
        <v>53.699999999999996</v>
      </c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</row>
    <row r="17" spans="1:135" x14ac:dyDescent="0.2">
      <c r="A17" s="59">
        <v>15</v>
      </c>
      <c r="B17" s="25" t="s">
        <v>207</v>
      </c>
      <c r="C17" s="25" t="s">
        <v>208</v>
      </c>
      <c r="D17" s="12">
        <v>2</v>
      </c>
      <c r="E17" s="12">
        <v>0</v>
      </c>
      <c r="F17" s="12">
        <v>2</v>
      </c>
      <c r="G17" s="12">
        <v>1</v>
      </c>
      <c r="H17" s="12">
        <v>1</v>
      </c>
      <c r="I17" s="12">
        <v>2</v>
      </c>
      <c r="J17" s="12">
        <v>2.5</v>
      </c>
      <c r="K17" s="83">
        <v>1</v>
      </c>
      <c r="L17" s="83">
        <v>1</v>
      </c>
      <c r="M17" s="84">
        <v>4</v>
      </c>
      <c r="N17" s="83">
        <v>1</v>
      </c>
      <c r="O17" s="83">
        <v>0</v>
      </c>
      <c r="P17" s="83">
        <v>0</v>
      </c>
      <c r="Q17" s="83">
        <v>0.4</v>
      </c>
      <c r="R17" s="14">
        <v>4</v>
      </c>
      <c r="S17" s="14">
        <v>3.4</v>
      </c>
      <c r="T17" s="14">
        <v>0</v>
      </c>
      <c r="U17" s="14">
        <v>0</v>
      </c>
      <c r="V17" s="44">
        <v>5</v>
      </c>
      <c r="W17" s="87">
        <v>4</v>
      </c>
      <c r="X17" s="87">
        <v>0.5</v>
      </c>
      <c r="Y17" s="87">
        <v>0</v>
      </c>
      <c r="Z17" s="14">
        <v>0</v>
      </c>
      <c r="AA17" s="15">
        <v>3</v>
      </c>
      <c r="AB17" s="15">
        <v>5</v>
      </c>
      <c r="AC17" s="15">
        <v>0.5</v>
      </c>
      <c r="AD17" s="15">
        <v>1</v>
      </c>
      <c r="AE17" s="15">
        <v>0</v>
      </c>
      <c r="AF17" s="15">
        <v>0</v>
      </c>
      <c r="AG17" s="15">
        <v>0.8</v>
      </c>
      <c r="AH17" s="85">
        <v>1</v>
      </c>
      <c r="AI17" s="85">
        <v>1</v>
      </c>
      <c r="AJ17" s="85">
        <v>0.5</v>
      </c>
      <c r="AK17" s="85">
        <v>1</v>
      </c>
      <c r="AL17" s="85">
        <v>0.5</v>
      </c>
      <c r="AM17" s="85">
        <v>2</v>
      </c>
      <c r="AN17" s="85">
        <v>0</v>
      </c>
      <c r="AO17" s="20">
        <v>0</v>
      </c>
      <c r="AP17" s="88">
        <v>0.8</v>
      </c>
      <c r="AQ17" s="89">
        <v>1</v>
      </c>
      <c r="AR17" s="89">
        <v>0</v>
      </c>
      <c r="AS17" s="88">
        <v>0.4</v>
      </c>
      <c r="AT17" s="89">
        <v>0.8</v>
      </c>
      <c r="AU17" s="89">
        <v>2</v>
      </c>
      <c r="AV17" s="89">
        <v>0</v>
      </c>
      <c r="AW17" s="86">
        <v>0</v>
      </c>
      <c r="AX17" s="56">
        <v>3</v>
      </c>
      <c r="AY17" s="56">
        <v>3</v>
      </c>
      <c r="AZ17" s="56">
        <v>3</v>
      </c>
      <c r="BA17" s="56">
        <v>1</v>
      </c>
      <c r="BB17" s="23">
        <f t="shared" si="0"/>
        <v>66.099999999999994</v>
      </c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</row>
    <row r="18" spans="1:135" x14ac:dyDescent="0.2">
      <c r="A18" s="60">
        <v>16</v>
      </c>
      <c r="B18" s="25" t="s">
        <v>209</v>
      </c>
      <c r="C18" s="25" t="s">
        <v>210</v>
      </c>
      <c r="D18" s="12">
        <v>2</v>
      </c>
      <c r="E18" s="12">
        <v>2</v>
      </c>
      <c r="F18" s="12">
        <v>0</v>
      </c>
      <c r="G18" s="12">
        <v>0</v>
      </c>
      <c r="H18" s="12">
        <v>0</v>
      </c>
      <c r="I18" s="12">
        <v>1</v>
      </c>
      <c r="J18" s="12">
        <v>1</v>
      </c>
      <c r="K18" s="83">
        <v>0</v>
      </c>
      <c r="L18" s="83">
        <v>0</v>
      </c>
      <c r="M18" s="83">
        <v>0</v>
      </c>
      <c r="N18" s="84">
        <v>0</v>
      </c>
      <c r="O18" s="83">
        <v>0</v>
      </c>
      <c r="P18" s="83">
        <v>0</v>
      </c>
      <c r="Q18" s="83">
        <v>0</v>
      </c>
      <c r="R18" s="14">
        <v>0</v>
      </c>
      <c r="S18" s="14">
        <v>0</v>
      </c>
      <c r="T18" s="14">
        <v>0</v>
      </c>
      <c r="U18" s="14">
        <v>0</v>
      </c>
      <c r="V18" s="44">
        <v>2.5</v>
      </c>
      <c r="W18" s="87">
        <v>0</v>
      </c>
      <c r="X18" s="87">
        <v>0</v>
      </c>
      <c r="Y18" s="87">
        <v>0</v>
      </c>
      <c r="Z18" s="14">
        <v>0</v>
      </c>
      <c r="AA18" s="15">
        <v>1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85">
        <v>0</v>
      </c>
      <c r="AI18" s="85">
        <v>0</v>
      </c>
      <c r="AJ18" s="85">
        <v>0</v>
      </c>
      <c r="AK18" s="85">
        <v>0</v>
      </c>
      <c r="AL18" s="85">
        <v>0</v>
      </c>
      <c r="AM18" s="85">
        <v>0</v>
      </c>
      <c r="AN18" s="85">
        <v>0</v>
      </c>
      <c r="AO18" s="20">
        <v>1</v>
      </c>
      <c r="AP18" s="88">
        <v>0.6</v>
      </c>
      <c r="AQ18" s="89">
        <v>0</v>
      </c>
      <c r="AR18" s="89">
        <v>0</v>
      </c>
      <c r="AS18" s="88">
        <v>0.4</v>
      </c>
      <c r="AT18" s="89">
        <v>0.4</v>
      </c>
      <c r="AU18" s="89">
        <v>1.2</v>
      </c>
      <c r="AV18" s="89">
        <v>0</v>
      </c>
      <c r="AW18" s="86">
        <v>0.8</v>
      </c>
      <c r="AX18" s="56">
        <v>2</v>
      </c>
      <c r="AY18" s="56">
        <v>0</v>
      </c>
      <c r="AZ18" s="56">
        <v>3</v>
      </c>
      <c r="BA18" s="56">
        <v>0</v>
      </c>
      <c r="BB18" s="23">
        <f t="shared" si="0"/>
        <v>18.899999999999999</v>
      </c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</row>
    <row r="19" spans="1:135" x14ac:dyDescent="0.2">
      <c r="A19" s="59">
        <v>17</v>
      </c>
      <c r="B19" s="25" t="s">
        <v>211</v>
      </c>
      <c r="C19" s="25" t="s">
        <v>212</v>
      </c>
      <c r="D19" s="12">
        <v>2</v>
      </c>
      <c r="E19" s="12">
        <v>2</v>
      </c>
      <c r="F19" s="12">
        <v>2</v>
      </c>
      <c r="G19" s="12">
        <v>0</v>
      </c>
      <c r="H19" s="12">
        <v>0</v>
      </c>
      <c r="I19" s="12">
        <v>1</v>
      </c>
      <c r="J19" s="12">
        <v>0</v>
      </c>
      <c r="K19" s="83">
        <v>0.5</v>
      </c>
      <c r="L19" s="83">
        <v>1</v>
      </c>
      <c r="M19" s="84">
        <v>2.6</v>
      </c>
      <c r="N19" s="83">
        <v>0</v>
      </c>
      <c r="O19" s="83">
        <v>0</v>
      </c>
      <c r="P19" s="83">
        <v>0</v>
      </c>
      <c r="Q19" s="83">
        <v>0</v>
      </c>
      <c r="R19" s="14">
        <v>2</v>
      </c>
      <c r="S19" s="14">
        <v>2.6</v>
      </c>
      <c r="T19" s="14">
        <v>0</v>
      </c>
      <c r="U19" s="14">
        <v>0</v>
      </c>
      <c r="V19" s="44">
        <v>5</v>
      </c>
      <c r="W19" s="87">
        <v>0</v>
      </c>
      <c r="X19" s="87">
        <v>0</v>
      </c>
      <c r="Y19" s="87">
        <v>1</v>
      </c>
      <c r="Z19" s="14">
        <v>1</v>
      </c>
      <c r="AA19" s="15">
        <v>1</v>
      </c>
      <c r="AB19" s="15">
        <v>3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85">
        <v>0</v>
      </c>
      <c r="AI19" s="85">
        <v>1</v>
      </c>
      <c r="AJ19" s="85">
        <v>0</v>
      </c>
      <c r="AK19" s="85">
        <v>1</v>
      </c>
      <c r="AL19" s="85">
        <v>0</v>
      </c>
      <c r="AM19" s="85">
        <v>2</v>
      </c>
      <c r="AN19" s="85">
        <v>0</v>
      </c>
      <c r="AO19" s="20">
        <v>0</v>
      </c>
      <c r="AP19" s="88">
        <v>0.8</v>
      </c>
      <c r="AQ19" s="89">
        <v>0</v>
      </c>
      <c r="AR19" s="89">
        <v>0</v>
      </c>
      <c r="AS19" s="88">
        <v>1</v>
      </c>
      <c r="AT19" s="89">
        <v>0.8</v>
      </c>
      <c r="AU19" s="89">
        <v>0.4</v>
      </c>
      <c r="AV19" s="89">
        <v>0.4</v>
      </c>
      <c r="AW19" s="86">
        <v>0</v>
      </c>
      <c r="AX19" s="56">
        <v>3</v>
      </c>
      <c r="AY19" s="56">
        <v>3</v>
      </c>
      <c r="AZ19" s="56">
        <v>1.5</v>
      </c>
      <c r="BA19" s="56">
        <v>2</v>
      </c>
      <c r="BB19" s="23">
        <f t="shared" si="0"/>
        <v>43.599999999999994</v>
      </c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</row>
    <row r="20" spans="1:135" x14ac:dyDescent="0.2">
      <c r="A20" s="60">
        <v>18</v>
      </c>
      <c r="B20" s="25" t="s">
        <v>213</v>
      </c>
      <c r="C20" s="25" t="s">
        <v>214</v>
      </c>
      <c r="D20" s="12">
        <v>0</v>
      </c>
      <c r="E20" s="12">
        <v>0</v>
      </c>
      <c r="F20" s="12">
        <v>0</v>
      </c>
      <c r="G20" s="12">
        <v>0</v>
      </c>
      <c r="H20" s="12">
        <v>2</v>
      </c>
      <c r="I20" s="12">
        <v>0</v>
      </c>
      <c r="J20" s="12">
        <v>0.5</v>
      </c>
      <c r="K20" s="83">
        <v>0.5</v>
      </c>
      <c r="L20" s="83">
        <v>0</v>
      </c>
      <c r="M20" s="83">
        <v>7</v>
      </c>
      <c r="N20" s="84">
        <v>0</v>
      </c>
      <c r="O20" s="83">
        <v>0</v>
      </c>
      <c r="P20" s="83">
        <v>0</v>
      </c>
      <c r="Q20" s="83">
        <v>0</v>
      </c>
      <c r="R20" s="14">
        <v>5</v>
      </c>
      <c r="S20" s="14">
        <v>4.5999999999999996</v>
      </c>
      <c r="T20" s="14">
        <v>0</v>
      </c>
      <c r="U20" s="14">
        <v>0</v>
      </c>
      <c r="V20" s="44">
        <v>2.5</v>
      </c>
      <c r="W20" s="87">
        <v>1.8</v>
      </c>
      <c r="X20" s="87">
        <v>0</v>
      </c>
      <c r="Y20" s="87">
        <v>1</v>
      </c>
      <c r="Z20" s="14">
        <v>1</v>
      </c>
      <c r="AA20" s="15">
        <v>4.8</v>
      </c>
      <c r="AB20" s="15">
        <v>4.8</v>
      </c>
      <c r="AC20" s="15">
        <v>1</v>
      </c>
      <c r="AD20" s="15">
        <v>1</v>
      </c>
      <c r="AE20" s="15">
        <v>1</v>
      </c>
      <c r="AF20" s="15">
        <v>1</v>
      </c>
      <c r="AG20" s="15">
        <v>1</v>
      </c>
      <c r="AH20" s="85">
        <v>1</v>
      </c>
      <c r="AI20" s="85">
        <v>1</v>
      </c>
      <c r="AJ20" s="85">
        <v>1</v>
      </c>
      <c r="AK20" s="85">
        <v>1</v>
      </c>
      <c r="AL20" s="85">
        <v>1</v>
      </c>
      <c r="AM20" s="85">
        <v>1</v>
      </c>
      <c r="AN20" s="85">
        <v>0</v>
      </c>
      <c r="AO20" s="20">
        <v>0</v>
      </c>
      <c r="AP20" s="88">
        <v>0</v>
      </c>
      <c r="AQ20" s="89">
        <v>0</v>
      </c>
      <c r="AR20" s="89">
        <v>0</v>
      </c>
      <c r="AS20" s="88">
        <v>0.8</v>
      </c>
      <c r="AT20" s="89">
        <v>0</v>
      </c>
      <c r="AU20" s="89">
        <v>2</v>
      </c>
      <c r="AV20" s="89">
        <v>2</v>
      </c>
      <c r="AW20" s="86">
        <v>0</v>
      </c>
      <c r="AX20" s="56">
        <v>0</v>
      </c>
      <c r="AY20" s="56">
        <v>0</v>
      </c>
      <c r="AZ20" s="56">
        <v>0</v>
      </c>
      <c r="BA20" s="56">
        <v>3</v>
      </c>
      <c r="BB20" s="23">
        <f t="shared" si="0"/>
        <v>54.3</v>
      </c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</row>
    <row r="21" spans="1:135" x14ac:dyDescent="0.2">
      <c r="A21" s="59">
        <v>19</v>
      </c>
      <c r="B21" s="25" t="s">
        <v>215</v>
      </c>
      <c r="C21" s="25" t="s">
        <v>216</v>
      </c>
      <c r="D21" s="12">
        <v>0</v>
      </c>
      <c r="E21" s="12">
        <v>0</v>
      </c>
      <c r="F21" s="12">
        <v>2</v>
      </c>
      <c r="G21" s="12">
        <v>1</v>
      </c>
      <c r="H21" s="12">
        <v>0</v>
      </c>
      <c r="I21" s="12">
        <v>2</v>
      </c>
      <c r="J21" s="12">
        <v>0</v>
      </c>
      <c r="K21" s="83">
        <v>1</v>
      </c>
      <c r="L21" s="83">
        <v>1</v>
      </c>
      <c r="M21" s="84">
        <v>6</v>
      </c>
      <c r="N21" s="83">
        <v>1</v>
      </c>
      <c r="O21" s="83">
        <v>0</v>
      </c>
      <c r="P21" s="83">
        <v>1</v>
      </c>
      <c r="Q21" s="83">
        <v>0</v>
      </c>
      <c r="R21" s="14">
        <v>1.8</v>
      </c>
      <c r="S21" s="14">
        <v>0.8</v>
      </c>
      <c r="T21" s="14">
        <v>0</v>
      </c>
      <c r="U21" s="14">
        <v>0</v>
      </c>
      <c r="V21" s="44">
        <v>5</v>
      </c>
      <c r="W21" s="87">
        <v>5</v>
      </c>
      <c r="X21" s="87">
        <v>1</v>
      </c>
      <c r="Y21" s="87">
        <v>0</v>
      </c>
      <c r="Z21" s="14">
        <v>0</v>
      </c>
      <c r="AA21" s="15">
        <v>3</v>
      </c>
      <c r="AB21" s="15">
        <v>3</v>
      </c>
      <c r="AC21" s="15">
        <v>0.5</v>
      </c>
      <c r="AD21" s="15">
        <v>1</v>
      </c>
      <c r="AE21" s="15">
        <v>0</v>
      </c>
      <c r="AF21" s="15">
        <v>0</v>
      </c>
      <c r="AG21" s="15">
        <v>0.5</v>
      </c>
      <c r="AH21" s="85">
        <v>0</v>
      </c>
      <c r="AI21" s="85">
        <v>1</v>
      </c>
      <c r="AJ21" s="85">
        <v>1</v>
      </c>
      <c r="AK21" s="85">
        <v>1</v>
      </c>
      <c r="AL21" s="85">
        <v>0.5</v>
      </c>
      <c r="AM21" s="85">
        <v>1</v>
      </c>
      <c r="AN21" s="85">
        <v>1</v>
      </c>
      <c r="AO21" s="20">
        <v>0</v>
      </c>
      <c r="AP21" s="88">
        <v>1</v>
      </c>
      <c r="AQ21" s="89">
        <v>1</v>
      </c>
      <c r="AR21" s="89">
        <v>1</v>
      </c>
      <c r="AS21" s="88">
        <v>1</v>
      </c>
      <c r="AT21" s="89">
        <v>1.2</v>
      </c>
      <c r="AU21" s="89">
        <v>1.2</v>
      </c>
      <c r="AV21" s="89">
        <v>0</v>
      </c>
      <c r="AW21" s="86">
        <v>0.8</v>
      </c>
      <c r="AX21" s="56">
        <v>3</v>
      </c>
      <c r="AY21" s="56">
        <v>2</v>
      </c>
      <c r="AZ21" s="56">
        <v>1.5</v>
      </c>
      <c r="BA21" s="56">
        <v>3</v>
      </c>
      <c r="BB21" s="23">
        <f t="shared" si="0"/>
        <v>58.800000000000004</v>
      </c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</row>
    <row r="22" spans="1:135" x14ac:dyDescent="0.2">
      <c r="A22" s="60">
        <v>20</v>
      </c>
      <c r="B22" s="25" t="s">
        <v>217</v>
      </c>
      <c r="C22" s="25" t="s">
        <v>218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83">
        <v>0.5</v>
      </c>
      <c r="L22" s="83">
        <v>1</v>
      </c>
      <c r="M22" s="83">
        <v>2</v>
      </c>
      <c r="N22" s="84">
        <v>0</v>
      </c>
      <c r="O22" s="83">
        <v>0</v>
      </c>
      <c r="P22" s="83">
        <v>0</v>
      </c>
      <c r="Q22" s="83">
        <v>0</v>
      </c>
      <c r="R22" s="14">
        <v>0</v>
      </c>
      <c r="S22" s="14">
        <v>0</v>
      </c>
      <c r="T22" s="14">
        <v>0</v>
      </c>
      <c r="U22" s="14">
        <v>0</v>
      </c>
      <c r="V22" s="44">
        <v>0</v>
      </c>
      <c r="W22" s="87">
        <v>0</v>
      </c>
      <c r="X22" s="87">
        <v>0</v>
      </c>
      <c r="Y22" s="87">
        <v>0</v>
      </c>
      <c r="Z22" s="14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85">
        <v>0</v>
      </c>
      <c r="AI22" s="85">
        <v>0</v>
      </c>
      <c r="AJ22" s="85">
        <v>0</v>
      </c>
      <c r="AK22" s="85">
        <v>0</v>
      </c>
      <c r="AL22" s="85">
        <v>0</v>
      </c>
      <c r="AM22" s="85">
        <v>0</v>
      </c>
      <c r="AN22" s="85">
        <v>0</v>
      </c>
      <c r="AO22" s="20">
        <v>0</v>
      </c>
      <c r="AP22" s="88">
        <v>0.8</v>
      </c>
      <c r="AQ22" s="89">
        <v>0</v>
      </c>
      <c r="AR22" s="89">
        <v>0</v>
      </c>
      <c r="AS22" s="88">
        <v>0.4</v>
      </c>
      <c r="AT22" s="89">
        <v>0.8</v>
      </c>
      <c r="AU22" s="89">
        <v>1.2</v>
      </c>
      <c r="AV22" s="89">
        <v>0.4</v>
      </c>
      <c r="AW22" s="86">
        <v>0.8</v>
      </c>
      <c r="AX22" s="56">
        <v>2</v>
      </c>
      <c r="AY22" s="56">
        <v>3</v>
      </c>
      <c r="AZ22" s="56">
        <v>1.5</v>
      </c>
      <c r="BA22" s="56">
        <v>1</v>
      </c>
      <c r="BB22" s="23">
        <f t="shared" si="0"/>
        <v>16.399999999999999</v>
      </c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</row>
    <row r="23" spans="1:135" x14ac:dyDescent="0.2">
      <c r="A23" s="59">
        <v>21</v>
      </c>
      <c r="B23" s="25" t="s">
        <v>219</v>
      </c>
      <c r="C23" s="25" t="s">
        <v>220</v>
      </c>
      <c r="D23" s="12">
        <v>2</v>
      </c>
      <c r="E23" s="12">
        <v>0</v>
      </c>
      <c r="F23" s="12">
        <v>2</v>
      </c>
      <c r="G23" s="12">
        <v>0</v>
      </c>
      <c r="H23" s="12">
        <v>1</v>
      </c>
      <c r="I23" s="12">
        <v>0</v>
      </c>
      <c r="J23" s="12">
        <v>1.5</v>
      </c>
      <c r="K23" s="83">
        <v>0.5</v>
      </c>
      <c r="L23" s="83">
        <v>1</v>
      </c>
      <c r="M23" s="84">
        <v>7</v>
      </c>
      <c r="N23" s="83">
        <v>1</v>
      </c>
      <c r="O23" s="83">
        <v>3</v>
      </c>
      <c r="P23" s="83">
        <v>0</v>
      </c>
      <c r="Q23" s="83">
        <v>0</v>
      </c>
      <c r="R23" s="14">
        <v>0</v>
      </c>
      <c r="S23" s="14">
        <v>0.8</v>
      </c>
      <c r="T23" s="14">
        <v>0</v>
      </c>
      <c r="U23" s="14">
        <v>0</v>
      </c>
      <c r="V23" s="44">
        <v>4</v>
      </c>
      <c r="W23" s="87">
        <v>0</v>
      </c>
      <c r="X23" s="87">
        <v>0</v>
      </c>
      <c r="Y23" s="87">
        <v>1</v>
      </c>
      <c r="Z23" s="14">
        <v>0</v>
      </c>
      <c r="AA23" s="15">
        <v>5</v>
      </c>
      <c r="AB23" s="15">
        <v>4</v>
      </c>
      <c r="AC23" s="15">
        <v>1</v>
      </c>
      <c r="AD23" s="15">
        <v>1</v>
      </c>
      <c r="AE23" s="15">
        <v>0</v>
      </c>
      <c r="AF23" s="15">
        <v>0.5</v>
      </c>
      <c r="AG23" s="15">
        <v>1</v>
      </c>
      <c r="AH23" s="85">
        <v>0.5</v>
      </c>
      <c r="AI23" s="85">
        <v>1</v>
      </c>
      <c r="AJ23" s="85">
        <v>1</v>
      </c>
      <c r="AK23" s="85">
        <v>1</v>
      </c>
      <c r="AL23" s="85">
        <v>0.5</v>
      </c>
      <c r="AM23" s="85">
        <v>3</v>
      </c>
      <c r="AN23" s="85">
        <v>1</v>
      </c>
      <c r="AO23" s="20">
        <v>1</v>
      </c>
      <c r="AP23" s="88">
        <v>0.4</v>
      </c>
      <c r="AQ23" s="89">
        <v>0</v>
      </c>
      <c r="AR23" s="89">
        <v>0</v>
      </c>
      <c r="AS23" s="88">
        <v>0.8</v>
      </c>
      <c r="AT23" s="89">
        <v>0.8</v>
      </c>
      <c r="AU23" s="89">
        <v>2</v>
      </c>
      <c r="AV23" s="89">
        <v>0.4</v>
      </c>
      <c r="AW23" s="86">
        <v>1.2</v>
      </c>
      <c r="AX23" s="56">
        <v>1</v>
      </c>
      <c r="AY23" s="56">
        <v>3</v>
      </c>
      <c r="AZ23" s="56">
        <v>1.5</v>
      </c>
      <c r="BA23" s="56">
        <v>2</v>
      </c>
      <c r="BB23" s="23">
        <f t="shared" si="0"/>
        <v>59.399999999999991</v>
      </c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</row>
    <row r="24" spans="1:135" x14ac:dyDescent="0.2">
      <c r="A24" s="60">
        <v>22</v>
      </c>
      <c r="B24" s="25" t="s">
        <v>221</v>
      </c>
      <c r="C24" s="25" t="s">
        <v>222</v>
      </c>
      <c r="D24" s="12">
        <v>2</v>
      </c>
      <c r="E24" s="12">
        <v>0</v>
      </c>
      <c r="F24" s="12">
        <v>0</v>
      </c>
      <c r="G24" s="12">
        <v>1</v>
      </c>
      <c r="H24" s="12">
        <v>0</v>
      </c>
      <c r="I24" s="12">
        <v>0.5</v>
      </c>
      <c r="J24" s="12">
        <v>0</v>
      </c>
      <c r="K24" s="83">
        <v>1</v>
      </c>
      <c r="L24" s="83">
        <v>1</v>
      </c>
      <c r="M24" s="83">
        <v>6</v>
      </c>
      <c r="N24" s="84">
        <v>1</v>
      </c>
      <c r="O24" s="83">
        <v>0</v>
      </c>
      <c r="P24" s="83">
        <v>0</v>
      </c>
      <c r="Q24" s="83">
        <v>0</v>
      </c>
      <c r="R24" s="14">
        <v>1.8</v>
      </c>
      <c r="S24" s="14">
        <v>0</v>
      </c>
      <c r="T24" s="14">
        <v>0</v>
      </c>
      <c r="U24" s="14">
        <v>1</v>
      </c>
      <c r="V24" s="44">
        <v>5</v>
      </c>
      <c r="W24" s="87">
        <v>0</v>
      </c>
      <c r="X24" s="87">
        <v>0</v>
      </c>
      <c r="Y24" s="87">
        <v>0</v>
      </c>
      <c r="Z24" s="14">
        <v>0</v>
      </c>
      <c r="AA24" s="15">
        <v>3</v>
      </c>
      <c r="AB24" s="15">
        <v>3</v>
      </c>
      <c r="AC24" s="15">
        <v>0</v>
      </c>
      <c r="AD24" s="15">
        <v>1</v>
      </c>
      <c r="AE24" s="15">
        <v>0</v>
      </c>
      <c r="AF24" s="15">
        <v>0</v>
      </c>
      <c r="AG24" s="15">
        <v>0</v>
      </c>
      <c r="AH24" s="85">
        <v>0</v>
      </c>
      <c r="AI24" s="85">
        <v>1</v>
      </c>
      <c r="AJ24" s="85">
        <v>0</v>
      </c>
      <c r="AK24" s="85">
        <v>1</v>
      </c>
      <c r="AL24" s="85">
        <v>0</v>
      </c>
      <c r="AM24" s="85">
        <v>1</v>
      </c>
      <c r="AN24" s="85">
        <v>0</v>
      </c>
      <c r="AO24" s="20">
        <v>0</v>
      </c>
      <c r="AP24" s="88">
        <v>0.8</v>
      </c>
      <c r="AQ24" s="89">
        <v>1</v>
      </c>
      <c r="AR24" s="89">
        <v>0</v>
      </c>
      <c r="AS24" s="88">
        <v>0.4</v>
      </c>
      <c r="AT24" s="89">
        <v>2</v>
      </c>
      <c r="AU24" s="89">
        <v>2</v>
      </c>
      <c r="AV24" s="89">
        <v>1.2</v>
      </c>
      <c r="AW24" s="86">
        <v>0</v>
      </c>
      <c r="AX24" s="56">
        <v>2</v>
      </c>
      <c r="AY24" s="56">
        <v>2</v>
      </c>
      <c r="AZ24" s="56">
        <v>3</v>
      </c>
      <c r="BA24" s="56">
        <v>2</v>
      </c>
      <c r="BB24" s="23">
        <f t="shared" si="0"/>
        <v>46.7</v>
      </c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</row>
    <row r="25" spans="1:135" x14ac:dyDescent="0.2">
      <c r="A25" s="59">
        <v>23</v>
      </c>
      <c r="B25" s="25" t="s">
        <v>223</v>
      </c>
      <c r="C25" s="25" t="s">
        <v>224</v>
      </c>
      <c r="D25" s="12">
        <v>2</v>
      </c>
      <c r="E25" s="12">
        <v>2</v>
      </c>
      <c r="F25" s="12">
        <v>2</v>
      </c>
      <c r="G25" s="12">
        <v>2</v>
      </c>
      <c r="H25" s="12">
        <v>1</v>
      </c>
      <c r="I25" s="12">
        <v>2</v>
      </c>
      <c r="J25" s="12">
        <v>0</v>
      </c>
      <c r="K25" s="83">
        <v>1</v>
      </c>
      <c r="L25" s="83">
        <v>1</v>
      </c>
      <c r="M25" s="84">
        <v>7</v>
      </c>
      <c r="N25" s="83">
        <v>0</v>
      </c>
      <c r="O25" s="83">
        <v>3</v>
      </c>
      <c r="P25" s="83">
        <v>1</v>
      </c>
      <c r="Q25" s="83">
        <v>1</v>
      </c>
      <c r="R25" s="14">
        <v>2</v>
      </c>
      <c r="S25" s="14">
        <v>1.8</v>
      </c>
      <c r="T25" s="14">
        <v>0</v>
      </c>
      <c r="U25" s="14">
        <v>0</v>
      </c>
      <c r="V25" s="44">
        <v>0</v>
      </c>
      <c r="W25" s="87">
        <v>0</v>
      </c>
      <c r="X25" s="87">
        <v>0</v>
      </c>
      <c r="Y25" s="87">
        <v>0</v>
      </c>
      <c r="Z25" s="14">
        <v>0</v>
      </c>
      <c r="AA25" s="15">
        <v>4.8</v>
      </c>
      <c r="AB25" s="15">
        <v>5</v>
      </c>
      <c r="AC25" s="15">
        <v>1</v>
      </c>
      <c r="AD25" s="15">
        <v>1</v>
      </c>
      <c r="AE25" s="15">
        <v>1</v>
      </c>
      <c r="AF25" s="15">
        <v>1</v>
      </c>
      <c r="AG25" s="15">
        <v>0.5</v>
      </c>
      <c r="AH25" s="85">
        <v>1</v>
      </c>
      <c r="AI25" s="85">
        <v>1</v>
      </c>
      <c r="AJ25" s="85">
        <v>1</v>
      </c>
      <c r="AK25" s="85">
        <v>1</v>
      </c>
      <c r="AL25" s="85">
        <v>1</v>
      </c>
      <c r="AM25" s="85">
        <v>0</v>
      </c>
      <c r="AN25" s="85">
        <v>2</v>
      </c>
      <c r="AO25" s="20">
        <v>0</v>
      </c>
      <c r="AP25" s="88">
        <v>1</v>
      </c>
      <c r="AQ25" s="89">
        <v>0</v>
      </c>
      <c r="AR25" s="89">
        <v>0</v>
      </c>
      <c r="AS25" s="88">
        <v>1</v>
      </c>
      <c r="AT25" s="89">
        <v>2</v>
      </c>
      <c r="AU25" s="89">
        <v>2</v>
      </c>
      <c r="AV25" s="89">
        <v>0.4</v>
      </c>
      <c r="AW25" s="86">
        <v>2</v>
      </c>
      <c r="AX25" s="56">
        <v>2</v>
      </c>
      <c r="AY25" s="56">
        <v>3</v>
      </c>
      <c r="AZ25" s="56">
        <v>1.5</v>
      </c>
      <c r="BA25" s="56">
        <v>2.8</v>
      </c>
      <c r="BB25" s="23">
        <f t="shared" si="0"/>
        <v>67.8</v>
      </c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</row>
    <row r="26" spans="1:135" x14ac:dyDescent="0.2">
      <c r="A26" s="60">
        <v>24</v>
      </c>
      <c r="B26" s="25" t="s">
        <v>225</v>
      </c>
      <c r="C26" s="25" t="s">
        <v>226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K26" s="33">
        <v>0</v>
      </c>
      <c r="AL26" s="33">
        <v>0</v>
      </c>
      <c r="AM26" s="33">
        <v>0</v>
      </c>
      <c r="AN26" s="33">
        <v>0</v>
      </c>
      <c r="AO26" s="33">
        <v>0</v>
      </c>
      <c r="AP26" s="33">
        <v>0</v>
      </c>
      <c r="AQ26" s="33">
        <v>0</v>
      </c>
      <c r="AR26" s="33">
        <v>0</v>
      </c>
      <c r="AS26" s="33">
        <v>0</v>
      </c>
      <c r="AT26" s="33">
        <v>0</v>
      </c>
      <c r="AU26" s="33">
        <v>0</v>
      </c>
      <c r="AV26" s="33">
        <v>0</v>
      </c>
      <c r="AW26" s="33">
        <v>0</v>
      </c>
      <c r="AX26" s="33">
        <v>0</v>
      </c>
      <c r="AY26" s="33">
        <v>0</v>
      </c>
      <c r="AZ26" s="33">
        <v>0</v>
      </c>
      <c r="BA26" s="33">
        <v>0</v>
      </c>
      <c r="BB26" s="23">
        <f t="shared" si="0"/>
        <v>0</v>
      </c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</row>
    <row r="27" spans="1:135" x14ac:dyDescent="0.2">
      <c r="A27" s="59">
        <v>25</v>
      </c>
      <c r="B27" s="25" t="s">
        <v>227</v>
      </c>
      <c r="C27" s="25" t="s">
        <v>228</v>
      </c>
      <c r="D27" s="12">
        <v>1</v>
      </c>
      <c r="E27" s="12">
        <v>0</v>
      </c>
      <c r="F27" s="12">
        <v>0</v>
      </c>
      <c r="G27" s="12">
        <v>0</v>
      </c>
      <c r="H27" s="12">
        <v>0</v>
      </c>
      <c r="I27" s="12">
        <v>1.5</v>
      </c>
      <c r="J27" s="12">
        <v>1</v>
      </c>
      <c r="K27" s="83">
        <v>0</v>
      </c>
      <c r="L27" s="83">
        <v>1</v>
      </c>
      <c r="M27" s="84">
        <v>1</v>
      </c>
      <c r="N27" s="83">
        <v>0</v>
      </c>
      <c r="O27" s="83">
        <v>0</v>
      </c>
      <c r="P27" s="83">
        <v>1</v>
      </c>
      <c r="Q27" s="83">
        <v>0</v>
      </c>
      <c r="R27" s="14">
        <v>1</v>
      </c>
      <c r="S27" s="14">
        <v>1</v>
      </c>
      <c r="T27" s="14">
        <v>0</v>
      </c>
      <c r="U27" s="14">
        <v>0</v>
      </c>
      <c r="V27" s="44">
        <v>0</v>
      </c>
      <c r="W27" s="87">
        <v>0</v>
      </c>
      <c r="X27" s="87">
        <v>0</v>
      </c>
      <c r="Y27" s="87">
        <v>0</v>
      </c>
      <c r="Z27" s="14">
        <v>0</v>
      </c>
      <c r="AA27" s="15">
        <v>2</v>
      </c>
      <c r="AB27" s="15">
        <v>3</v>
      </c>
      <c r="AC27" s="15">
        <v>0</v>
      </c>
      <c r="AD27" s="15">
        <v>0.5</v>
      </c>
      <c r="AE27" s="15">
        <v>0</v>
      </c>
      <c r="AF27" s="15">
        <v>0.5</v>
      </c>
      <c r="AG27" s="15">
        <v>0.5</v>
      </c>
      <c r="AH27" s="85">
        <v>0.5</v>
      </c>
      <c r="AI27" s="85">
        <v>1</v>
      </c>
      <c r="AJ27" s="85">
        <v>0</v>
      </c>
      <c r="AK27" s="85">
        <v>1</v>
      </c>
      <c r="AL27" s="85">
        <v>0</v>
      </c>
      <c r="AM27" s="85">
        <v>1</v>
      </c>
      <c r="AN27" s="85">
        <v>0</v>
      </c>
      <c r="AO27" s="20">
        <v>0</v>
      </c>
      <c r="AP27" s="88">
        <v>1</v>
      </c>
      <c r="AQ27" s="89">
        <v>0</v>
      </c>
      <c r="AR27" s="89">
        <v>1</v>
      </c>
      <c r="AS27" s="88">
        <v>0.8</v>
      </c>
      <c r="AT27" s="89">
        <v>2</v>
      </c>
      <c r="AU27" s="89">
        <v>2</v>
      </c>
      <c r="AV27" s="89">
        <v>0.4</v>
      </c>
      <c r="AW27" s="86">
        <v>0.8</v>
      </c>
      <c r="AX27" s="56">
        <v>3</v>
      </c>
      <c r="AY27" s="56">
        <v>3</v>
      </c>
      <c r="AZ27" s="56">
        <v>1.5</v>
      </c>
      <c r="BA27" s="56">
        <v>3</v>
      </c>
      <c r="BB27" s="23">
        <f t="shared" si="0"/>
        <v>37</v>
      </c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</row>
    <row r="28" spans="1:135" x14ac:dyDescent="0.2">
      <c r="A28" s="60">
        <v>26</v>
      </c>
      <c r="B28" s="25" t="s">
        <v>229</v>
      </c>
      <c r="C28" s="25" t="s">
        <v>230</v>
      </c>
      <c r="D28" s="12">
        <v>2</v>
      </c>
      <c r="E28" s="12">
        <v>0</v>
      </c>
      <c r="F28" s="12">
        <v>0</v>
      </c>
      <c r="G28" s="12">
        <v>0</v>
      </c>
      <c r="H28" s="12">
        <v>0</v>
      </c>
      <c r="I28" s="12">
        <v>2</v>
      </c>
      <c r="J28" s="12">
        <v>1</v>
      </c>
      <c r="K28" s="83">
        <v>0</v>
      </c>
      <c r="L28" s="83">
        <v>0</v>
      </c>
      <c r="M28" s="83">
        <v>0</v>
      </c>
      <c r="N28" s="84">
        <v>0</v>
      </c>
      <c r="O28" s="83">
        <v>0</v>
      </c>
      <c r="P28" s="83">
        <v>0</v>
      </c>
      <c r="Q28" s="83">
        <v>0</v>
      </c>
      <c r="R28" s="14">
        <v>0</v>
      </c>
      <c r="S28" s="14">
        <v>0</v>
      </c>
      <c r="T28" s="14">
        <v>0</v>
      </c>
      <c r="U28" s="14">
        <v>0</v>
      </c>
      <c r="V28" s="44">
        <v>0</v>
      </c>
      <c r="W28" s="87">
        <v>0</v>
      </c>
      <c r="X28" s="87">
        <v>0</v>
      </c>
      <c r="Y28" s="87">
        <v>0</v>
      </c>
      <c r="Z28" s="14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85">
        <v>0</v>
      </c>
      <c r="AI28" s="85">
        <v>0</v>
      </c>
      <c r="AJ28" s="85">
        <v>0</v>
      </c>
      <c r="AK28" s="85">
        <v>0</v>
      </c>
      <c r="AL28" s="85">
        <v>0</v>
      </c>
      <c r="AM28" s="85">
        <v>0</v>
      </c>
      <c r="AN28" s="85">
        <v>1</v>
      </c>
      <c r="AO28" s="20">
        <v>0</v>
      </c>
      <c r="AP28" s="88">
        <v>0.6</v>
      </c>
      <c r="AQ28" s="89">
        <v>0</v>
      </c>
      <c r="AR28" s="89">
        <v>0</v>
      </c>
      <c r="AS28" s="88">
        <v>0</v>
      </c>
      <c r="AT28" s="89">
        <v>0.4</v>
      </c>
      <c r="AU28" s="89">
        <v>0.8</v>
      </c>
      <c r="AV28" s="89">
        <v>0.4</v>
      </c>
      <c r="AW28" s="86">
        <v>0</v>
      </c>
      <c r="AX28" s="56">
        <v>3</v>
      </c>
      <c r="AY28" s="56">
        <v>3</v>
      </c>
      <c r="AZ28" s="56">
        <v>3</v>
      </c>
      <c r="BA28" s="56">
        <v>1</v>
      </c>
      <c r="BB28" s="23">
        <f t="shared" si="0"/>
        <v>18.2</v>
      </c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</row>
    <row r="29" spans="1:135" x14ac:dyDescent="0.2">
      <c r="A29" s="59">
        <v>27</v>
      </c>
      <c r="B29" s="25" t="s">
        <v>231</v>
      </c>
      <c r="C29" s="25" t="s">
        <v>232</v>
      </c>
      <c r="D29" s="12">
        <v>0</v>
      </c>
      <c r="E29" s="12">
        <v>2</v>
      </c>
      <c r="F29" s="12">
        <v>2</v>
      </c>
      <c r="G29" s="12">
        <v>2</v>
      </c>
      <c r="H29" s="12">
        <v>2</v>
      </c>
      <c r="I29" s="12">
        <v>1</v>
      </c>
      <c r="J29" s="12">
        <v>2</v>
      </c>
      <c r="K29" s="83">
        <v>1</v>
      </c>
      <c r="L29" s="83">
        <v>1</v>
      </c>
      <c r="M29" s="84">
        <v>5</v>
      </c>
      <c r="N29" s="83">
        <v>0</v>
      </c>
      <c r="O29" s="83">
        <v>3</v>
      </c>
      <c r="P29" s="83">
        <v>0</v>
      </c>
      <c r="Q29" s="83">
        <v>1</v>
      </c>
      <c r="R29" s="14">
        <v>2</v>
      </c>
      <c r="S29" s="14">
        <v>2.6</v>
      </c>
      <c r="T29" s="14">
        <v>0</v>
      </c>
      <c r="U29" s="14">
        <v>0</v>
      </c>
      <c r="V29" s="44">
        <v>2.5</v>
      </c>
      <c r="W29" s="87">
        <v>0</v>
      </c>
      <c r="X29" s="87">
        <v>0</v>
      </c>
      <c r="Y29" s="87">
        <v>0</v>
      </c>
      <c r="Z29" s="14">
        <v>0</v>
      </c>
      <c r="AA29" s="15">
        <v>2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85">
        <v>0</v>
      </c>
      <c r="AI29" s="85">
        <v>0</v>
      </c>
      <c r="AJ29" s="85">
        <v>0</v>
      </c>
      <c r="AK29" s="85">
        <v>1</v>
      </c>
      <c r="AL29" s="85">
        <v>0</v>
      </c>
      <c r="AM29" s="85">
        <v>0</v>
      </c>
      <c r="AN29" s="85">
        <v>0</v>
      </c>
      <c r="AO29" s="20">
        <v>0</v>
      </c>
      <c r="AP29" s="88">
        <v>0.8</v>
      </c>
      <c r="AQ29" s="89">
        <v>1</v>
      </c>
      <c r="AR29" s="89">
        <v>1</v>
      </c>
      <c r="AS29" s="88">
        <v>1</v>
      </c>
      <c r="AT29" s="89">
        <v>2</v>
      </c>
      <c r="AU29" s="89">
        <v>2</v>
      </c>
      <c r="AV29" s="89">
        <v>2</v>
      </c>
      <c r="AW29" s="86">
        <v>2</v>
      </c>
      <c r="AX29" s="56">
        <v>3</v>
      </c>
      <c r="AY29" s="56">
        <v>1</v>
      </c>
      <c r="AZ29" s="56">
        <v>3</v>
      </c>
      <c r="BA29" s="56">
        <v>3</v>
      </c>
      <c r="BB29" s="23">
        <f t="shared" si="0"/>
        <v>53.9</v>
      </c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</row>
    <row r="30" spans="1:135" x14ac:dyDescent="0.2">
      <c r="A30" s="60">
        <v>28</v>
      </c>
      <c r="B30" s="25" t="s">
        <v>233</v>
      </c>
      <c r="C30" s="25" t="s">
        <v>234</v>
      </c>
      <c r="D30" s="36">
        <v>0</v>
      </c>
      <c r="E30" s="36">
        <v>2</v>
      </c>
      <c r="F30" s="36">
        <v>2</v>
      </c>
      <c r="G30" s="36">
        <v>2</v>
      </c>
      <c r="H30" s="36">
        <v>2</v>
      </c>
      <c r="I30" s="36">
        <v>2</v>
      </c>
      <c r="J30" s="36">
        <v>1</v>
      </c>
      <c r="K30" s="39">
        <v>1</v>
      </c>
      <c r="L30" s="39">
        <v>1</v>
      </c>
      <c r="M30" s="39">
        <v>6.8</v>
      </c>
      <c r="N30" s="90">
        <v>1</v>
      </c>
      <c r="O30" s="39">
        <v>3</v>
      </c>
      <c r="P30" s="39">
        <v>1</v>
      </c>
      <c r="Q30" s="39">
        <v>1</v>
      </c>
      <c r="R30" s="42">
        <v>3</v>
      </c>
      <c r="S30" s="42">
        <v>2</v>
      </c>
      <c r="T30" s="42">
        <v>0</v>
      </c>
      <c r="U30" s="42">
        <v>5</v>
      </c>
      <c r="V30" s="91">
        <v>0</v>
      </c>
      <c r="W30" s="92">
        <v>0</v>
      </c>
      <c r="X30" s="92">
        <v>0</v>
      </c>
      <c r="Y30" s="92">
        <v>0</v>
      </c>
      <c r="Z30" s="42">
        <v>0</v>
      </c>
      <c r="AA30" s="45">
        <v>5</v>
      </c>
      <c r="AB30" s="45">
        <v>5</v>
      </c>
      <c r="AC30" s="45">
        <v>1</v>
      </c>
      <c r="AD30" s="45">
        <v>0</v>
      </c>
      <c r="AE30" s="45">
        <v>0</v>
      </c>
      <c r="AF30" s="45">
        <v>0</v>
      </c>
      <c r="AG30" s="45">
        <v>0</v>
      </c>
      <c r="AH30" s="45">
        <v>1</v>
      </c>
      <c r="AI30" s="45">
        <v>1</v>
      </c>
      <c r="AJ30" s="45">
        <v>1</v>
      </c>
      <c r="AK30" s="45">
        <v>1</v>
      </c>
      <c r="AL30" s="45">
        <v>1</v>
      </c>
      <c r="AM30" s="45">
        <v>0</v>
      </c>
      <c r="AN30" s="45">
        <v>0</v>
      </c>
      <c r="AO30" s="55">
        <v>0</v>
      </c>
      <c r="AP30" s="93">
        <v>1</v>
      </c>
      <c r="AQ30" s="94">
        <v>1</v>
      </c>
      <c r="AR30" s="94">
        <v>0</v>
      </c>
      <c r="AS30" s="93">
        <v>0.8</v>
      </c>
      <c r="AT30" s="94">
        <v>1.2</v>
      </c>
      <c r="AU30" s="94">
        <v>2</v>
      </c>
      <c r="AV30" s="94">
        <v>0.4</v>
      </c>
      <c r="AW30" s="95">
        <v>2</v>
      </c>
      <c r="AX30" s="96">
        <v>3</v>
      </c>
      <c r="AY30" s="96">
        <v>3</v>
      </c>
      <c r="AZ30" s="96">
        <v>3</v>
      </c>
      <c r="BA30" s="96">
        <v>1</v>
      </c>
      <c r="BB30" s="23">
        <v>70.2</v>
      </c>
      <c r="BC30" s="24"/>
      <c r="BD30" s="32"/>
      <c r="BE30" s="32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</row>
    <row r="31" spans="1:135" x14ac:dyDescent="0.2">
      <c r="A31" s="59">
        <v>29</v>
      </c>
      <c r="B31" s="25" t="s">
        <v>235</v>
      </c>
      <c r="C31" s="25" t="s">
        <v>236</v>
      </c>
      <c r="D31" s="12">
        <v>2</v>
      </c>
      <c r="E31" s="12">
        <v>0</v>
      </c>
      <c r="F31" s="12">
        <v>2</v>
      </c>
      <c r="G31" s="12">
        <v>0</v>
      </c>
      <c r="H31" s="12">
        <v>2</v>
      </c>
      <c r="I31" s="12">
        <v>0</v>
      </c>
      <c r="J31" s="12">
        <v>0</v>
      </c>
      <c r="K31" s="83">
        <v>0.5</v>
      </c>
      <c r="L31" s="83">
        <v>1</v>
      </c>
      <c r="M31" s="84">
        <v>6</v>
      </c>
      <c r="N31" s="83">
        <v>0</v>
      </c>
      <c r="O31" s="83">
        <v>3</v>
      </c>
      <c r="P31" s="83">
        <v>0</v>
      </c>
      <c r="Q31" s="83">
        <v>1</v>
      </c>
      <c r="R31" s="14">
        <v>3</v>
      </c>
      <c r="S31" s="14">
        <v>1.8</v>
      </c>
      <c r="T31" s="14">
        <v>0</v>
      </c>
      <c r="U31" s="14">
        <v>0</v>
      </c>
      <c r="V31" s="44">
        <v>0</v>
      </c>
      <c r="W31" s="87">
        <v>0</v>
      </c>
      <c r="X31" s="87">
        <v>0</v>
      </c>
      <c r="Y31" s="87">
        <v>0</v>
      </c>
      <c r="Z31" s="14">
        <v>0</v>
      </c>
      <c r="AA31" s="15">
        <v>3.8</v>
      </c>
      <c r="AB31" s="15">
        <v>3</v>
      </c>
      <c r="AC31" s="15">
        <v>1</v>
      </c>
      <c r="AD31" s="15">
        <v>1</v>
      </c>
      <c r="AE31" s="15">
        <v>1</v>
      </c>
      <c r="AF31" s="15">
        <v>0</v>
      </c>
      <c r="AG31" s="15">
        <v>0</v>
      </c>
      <c r="AH31" s="85">
        <v>1</v>
      </c>
      <c r="AI31" s="85">
        <v>1</v>
      </c>
      <c r="AJ31" s="85">
        <v>1</v>
      </c>
      <c r="AK31" s="85">
        <v>0</v>
      </c>
      <c r="AL31" s="85">
        <v>0.5</v>
      </c>
      <c r="AM31" s="85">
        <v>0</v>
      </c>
      <c r="AN31" s="85">
        <v>0</v>
      </c>
      <c r="AO31" s="20">
        <v>0</v>
      </c>
      <c r="AP31" s="88">
        <v>1</v>
      </c>
      <c r="AQ31" s="89">
        <v>1</v>
      </c>
      <c r="AR31" s="89">
        <v>0</v>
      </c>
      <c r="AS31" s="88">
        <v>1</v>
      </c>
      <c r="AT31" s="89">
        <v>0.4</v>
      </c>
      <c r="AU31" s="89">
        <v>2</v>
      </c>
      <c r="AV31" s="89">
        <v>0.4</v>
      </c>
      <c r="AW31" s="86">
        <v>2</v>
      </c>
      <c r="AX31" s="56">
        <v>3</v>
      </c>
      <c r="AY31" s="56">
        <v>2</v>
      </c>
      <c r="AZ31" s="56">
        <v>1.5</v>
      </c>
      <c r="BA31" s="56">
        <v>3</v>
      </c>
      <c r="BB31" s="23">
        <f>SUM(D31:BA31)</f>
        <v>52.9</v>
      </c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</row>
    <row r="32" spans="1:135" x14ac:dyDescent="0.2">
      <c r="A32" s="60">
        <v>30</v>
      </c>
      <c r="B32" s="25" t="s">
        <v>237</v>
      </c>
      <c r="C32" s="25" t="s">
        <v>238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83">
        <v>1</v>
      </c>
      <c r="L32" s="83">
        <v>1</v>
      </c>
      <c r="M32" s="83">
        <v>6</v>
      </c>
      <c r="N32" s="84">
        <v>1</v>
      </c>
      <c r="O32" s="83">
        <v>3</v>
      </c>
      <c r="P32" s="83">
        <v>0</v>
      </c>
      <c r="Q32" s="83">
        <v>0</v>
      </c>
      <c r="R32" s="14">
        <v>2</v>
      </c>
      <c r="S32" s="14">
        <v>0.8</v>
      </c>
      <c r="T32" s="14">
        <v>1</v>
      </c>
      <c r="U32" s="14">
        <v>0</v>
      </c>
      <c r="V32" s="44">
        <v>5</v>
      </c>
      <c r="W32" s="87">
        <v>4.2</v>
      </c>
      <c r="X32" s="87">
        <v>0</v>
      </c>
      <c r="Y32" s="87">
        <v>0</v>
      </c>
      <c r="Z32" s="14">
        <v>0</v>
      </c>
      <c r="AA32" s="15">
        <v>4.8</v>
      </c>
      <c r="AB32" s="15">
        <v>2</v>
      </c>
      <c r="AC32" s="15">
        <v>1</v>
      </c>
      <c r="AD32" s="15">
        <v>1</v>
      </c>
      <c r="AE32" s="15">
        <v>0</v>
      </c>
      <c r="AF32" s="15">
        <v>0.5</v>
      </c>
      <c r="AG32" s="15">
        <v>1</v>
      </c>
      <c r="AH32" s="85">
        <v>0</v>
      </c>
      <c r="AI32" s="85">
        <v>1</v>
      </c>
      <c r="AJ32" s="85">
        <v>0.5</v>
      </c>
      <c r="AK32" s="85">
        <v>1</v>
      </c>
      <c r="AL32" s="85">
        <v>0.5</v>
      </c>
      <c r="AM32" s="85">
        <v>4</v>
      </c>
      <c r="AN32" s="85">
        <v>2</v>
      </c>
      <c r="AO32" s="20">
        <v>1</v>
      </c>
      <c r="AP32" s="88">
        <v>0.8</v>
      </c>
      <c r="AQ32" s="89">
        <v>1</v>
      </c>
      <c r="AR32" s="89">
        <v>0</v>
      </c>
      <c r="AS32" s="88">
        <v>0.8</v>
      </c>
      <c r="AT32" s="89">
        <v>0.4</v>
      </c>
      <c r="AU32" s="89">
        <v>2</v>
      </c>
      <c r="AV32" s="89">
        <v>0.4</v>
      </c>
      <c r="AW32" s="86">
        <v>0.4</v>
      </c>
      <c r="AX32" s="56">
        <v>3</v>
      </c>
      <c r="AY32" s="56">
        <v>3</v>
      </c>
      <c r="AZ32" s="56">
        <v>3</v>
      </c>
      <c r="BA32" s="56">
        <v>3</v>
      </c>
      <c r="BB32" s="23">
        <f>SUM(D32:BA32)</f>
        <v>63.099999999999987</v>
      </c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</row>
    <row r="33" spans="1:135" x14ac:dyDescent="0.2">
      <c r="A33" s="59">
        <v>31</v>
      </c>
      <c r="B33" s="25" t="s">
        <v>239</v>
      </c>
      <c r="C33" s="25" t="s">
        <v>240</v>
      </c>
      <c r="D33" s="12">
        <v>1</v>
      </c>
      <c r="E33" s="12">
        <v>2</v>
      </c>
      <c r="F33" s="12">
        <v>2</v>
      </c>
      <c r="G33" s="12">
        <v>2</v>
      </c>
      <c r="H33" s="12">
        <v>2</v>
      </c>
      <c r="I33" s="12">
        <v>1.5</v>
      </c>
      <c r="J33" s="12">
        <v>0</v>
      </c>
      <c r="K33" s="83">
        <v>1</v>
      </c>
      <c r="L33" s="83">
        <v>1</v>
      </c>
      <c r="M33" s="84">
        <v>0</v>
      </c>
      <c r="N33" s="83">
        <v>1</v>
      </c>
      <c r="O33" s="83">
        <v>2</v>
      </c>
      <c r="P33" s="83">
        <v>1</v>
      </c>
      <c r="Q33" s="83">
        <v>1</v>
      </c>
      <c r="R33" s="14">
        <v>2</v>
      </c>
      <c r="S33" s="14">
        <v>1.8</v>
      </c>
      <c r="T33" s="14">
        <v>0</v>
      </c>
      <c r="U33" s="14">
        <v>0</v>
      </c>
      <c r="V33" s="44">
        <v>1</v>
      </c>
      <c r="W33" s="87">
        <v>0</v>
      </c>
      <c r="X33" s="87">
        <v>0</v>
      </c>
      <c r="Y33" s="87">
        <v>0</v>
      </c>
      <c r="Z33" s="14">
        <v>0</v>
      </c>
      <c r="AA33" s="15">
        <v>4.5999999999999996</v>
      </c>
      <c r="AB33" s="15">
        <v>4</v>
      </c>
      <c r="AC33" s="15">
        <v>0</v>
      </c>
      <c r="AD33" s="15">
        <v>1</v>
      </c>
      <c r="AE33" s="15">
        <v>1</v>
      </c>
      <c r="AF33" s="15">
        <v>0.3</v>
      </c>
      <c r="AG33" s="15">
        <v>0.5</v>
      </c>
      <c r="AH33" s="85">
        <v>0</v>
      </c>
      <c r="AI33" s="85">
        <v>0</v>
      </c>
      <c r="AJ33" s="85">
        <v>1</v>
      </c>
      <c r="AK33" s="85">
        <v>1</v>
      </c>
      <c r="AL33" s="85">
        <v>0</v>
      </c>
      <c r="AM33" s="85">
        <v>2</v>
      </c>
      <c r="AN33" s="85">
        <v>0</v>
      </c>
      <c r="AO33" s="20">
        <v>1</v>
      </c>
      <c r="AP33" s="88">
        <v>1</v>
      </c>
      <c r="AQ33" s="89">
        <v>0</v>
      </c>
      <c r="AR33" s="89">
        <v>0</v>
      </c>
      <c r="AS33" s="88">
        <v>1</v>
      </c>
      <c r="AT33" s="89">
        <v>0.4</v>
      </c>
      <c r="AU33" s="89">
        <v>1.2</v>
      </c>
      <c r="AV33" s="89">
        <v>2</v>
      </c>
      <c r="AW33" s="86">
        <v>0.8</v>
      </c>
      <c r="AX33" s="56">
        <v>3</v>
      </c>
      <c r="AY33" s="56">
        <v>1</v>
      </c>
      <c r="AZ33" s="56">
        <v>3</v>
      </c>
      <c r="BA33" s="56">
        <v>1.8</v>
      </c>
      <c r="BB33" s="23">
        <f>SUM(D33:BA33)</f>
        <v>53.899999999999991</v>
      </c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</row>
    <row r="34" spans="1:135" x14ac:dyDescent="0.2">
      <c r="A34" s="60">
        <v>32</v>
      </c>
      <c r="B34" s="25" t="s">
        <v>241</v>
      </c>
      <c r="C34" s="25" t="s">
        <v>242</v>
      </c>
      <c r="D34" s="36">
        <v>2</v>
      </c>
      <c r="E34" s="36">
        <v>2</v>
      </c>
      <c r="F34" s="36">
        <v>2</v>
      </c>
      <c r="G34" s="36">
        <v>2</v>
      </c>
      <c r="H34" s="36">
        <v>2</v>
      </c>
      <c r="I34" s="36">
        <v>2</v>
      </c>
      <c r="J34" s="36">
        <v>0</v>
      </c>
      <c r="K34" s="39">
        <v>1</v>
      </c>
      <c r="L34" s="39">
        <v>1</v>
      </c>
      <c r="M34" s="39">
        <v>6</v>
      </c>
      <c r="N34" s="90">
        <v>1</v>
      </c>
      <c r="O34" s="39">
        <v>1</v>
      </c>
      <c r="P34" s="39">
        <v>1</v>
      </c>
      <c r="Q34" s="39">
        <v>1</v>
      </c>
      <c r="R34" s="42">
        <v>3</v>
      </c>
      <c r="S34" s="42">
        <v>4</v>
      </c>
      <c r="T34" s="42">
        <v>1</v>
      </c>
      <c r="U34" s="42">
        <v>0</v>
      </c>
      <c r="V34" s="91">
        <v>0</v>
      </c>
      <c r="W34" s="92">
        <v>0</v>
      </c>
      <c r="X34" s="92">
        <v>0</v>
      </c>
      <c r="Y34" s="92">
        <v>0</v>
      </c>
      <c r="Z34" s="42">
        <v>0</v>
      </c>
      <c r="AA34" s="45">
        <v>3</v>
      </c>
      <c r="AB34" s="45">
        <v>3.8</v>
      </c>
      <c r="AC34" s="45">
        <v>1</v>
      </c>
      <c r="AD34" s="45">
        <v>1</v>
      </c>
      <c r="AE34" s="45">
        <v>1</v>
      </c>
      <c r="AF34" s="45">
        <v>0.5</v>
      </c>
      <c r="AG34" s="45">
        <v>1</v>
      </c>
      <c r="AH34" s="45">
        <v>0</v>
      </c>
      <c r="AI34" s="45">
        <v>1</v>
      </c>
      <c r="AJ34" s="45">
        <v>1</v>
      </c>
      <c r="AK34" s="45">
        <v>1</v>
      </c>
      <c r="AL34" s="45">
        <v>1</v>
      </c>
      <c r="AM34" s="45">
        <v>0</v>
      </c>
      <c r="AN34" s="45">
        <v>0</v>
      </c>
      <c r="AO34" s="55">
        <v>0</v>
      </c>
      <c r="AP34" s="93">
        <v>0</v>
      </c>
      <c r="AQ34" s="94">
        <v>0</v>
      </c>
      <c r="AR34" s="94">
        <v>0</v>
      </c>
      <c r="AS34" s="93">
        <v>0</v>
      </c>
      <c r="AT34" s="94">
        <v>0</v>
      </c>
      <c r="AU34" s="94">
        <v>0</v>
      </c>
      <c r="AV34" s="94">
        <v>0</v>
      </c>
      <c r="AW34" s="95">
        <v>0</v>
      </c>
      <c r="AX34" s="96">
        <v>0</v>
      </c>
      <c r="AY34" s="96">
        <v>0</v>
      </c>
      <c r="AZ34" s="96">
        <v>0</v>
      </c>
      <c r="BA34" s="96">
        <v>0</v>
      </c>
      <c r="BB34" s="23">
        <v>47.3</v>
      </c>
      <c r="BC34" s="32"/>
      <c r="BD34" s="32"/>
      <c r="BE34" s="32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</row>
    <row r="35" spans="1:135" x14ac:dyDescent="0.2">
      <c r="A35" s="59">
        <v>33</v>
      </c>
      <c r="B35" s="25" t="s">
        <v>243</v>
      </c>
      <c r="C35" s="25" t="s">
        <v>244</v>
      </c>
      <c r="D35" s="12">
        <v>2</v>
      </c>
      <c r="E35" s="12">
        <v>2</v>
      </c>
      <c r="F35" s="12">
        <v>2</v>
      </c>
      <c r="G35" s="12">
        <v>1</v>
      </c>
      <c r="H35" s="12">
        <v>2</v>
      </c>
      <c r="I35" s="12">
        <v>2</v>
      </c>
      <c r="J35" s="12">
        <v>1</v>
      </c>
      <c r="K35" s="83">
        <v>1</v>
      </c>
      <c r="L35" s="83">
        <v>1</v>
      </c>
      <c r="M35" s="84">
        <v>5</v>
      </c>
      <c r="N35" s="83">
        <v>1</v>
      </c>
      <c r="O35" s="83">
        <v>3</v>
      </c>
      <c r="P35" s="83">
        <v>0</v>
      </c>
      <c r="Q35" s="83">
        <v>0</v>
      </c>
      <c r="R35" s="14">
        <v>0</v>
      </c>
      <c r="S35" s="14">
        <v>0.8</v>
      </c>
      <c r="T35" s="14">
        <v>0</v>
      </c>
      <c r="U35" s="14">
        <v>0</v>
      </c>
      <c r="V35" s="44">
        <v>5</v>
      </c>
      <c r="W35" s="87">
        <v>0</v>
      </c>
      <c r="X35" s="87">
        <v>0</v>
      </c>
      <c r="Y35" s="87">
        <v>0</v>
      </c>
      <c r="Z35" s="14">
        <v>0</v>
      </c>
      <c r="AA35" s="15">
        <v>5</v>
      </c>
      <c r="AB35" s="15">
        <v>5</v>
      </c>
      <c r="AC35" s="15">
        <v>1</v>
      </c>
      <c r="AD35" s="15">
        <v>1</v>
      </c>
      <c r="AE35" s="15">
        <v>1</v>
      </c>
      <c r="AF35" s="15">
        <v>0.5</v>
      </c>
      <c r="AG35" s="15">
        <v>1</v>
      </c>
      <c r="AH35" s="85">
        <v>1</v>
      </c>
      <c r="AI35" s="85">
        <v>1</v>
      </c>
      <c r="AJ35" s="85">
        <v>1</v>
      </c>
      <c r="AK35" s="85">
        <v>1</v>
      </c>
      <c r="AL35" s="85">
        <v>0.5</v>
      </c>
      <c r="AM35" s="85">
        <v>3</v>
      </c>
      <c r="AN35" s="85">
        <v>3</v>
      </c>
      <c r="AO35" s="20">
        <v>1</v>
      </c>
      <c r="AP35" s="88">
        <v>0.8</v>
      </c>
      <c r="AQ35" s="89">
        <v>0</v>
      </c>
      <c r="AR35" s="89">
        <v>0</v>
      </c>
      <c r="AS35" s="88">
        <v>0.6</v>
      </c>
      <c r="AT35" s="89">
        <v>2</v>
      </c>
      <c r="AU35" s="89">
        <v>2</v>
      </c>
      <c r="AV35" s="89">
        <v>0.8</v>
      </c>
      <c r="AW35" s="86">
        <v>0.4</v>
      </c>
      <c r="AX35" s="56">
        <v>3</v>
      </c>
      <c r="AY35" s="56">
        <v>3</v>
      </c>
      <c r="AZ35" s="56">
        <v>3</v>
      </c>
      <c r="BA35" s="56">
        <v>3</v>
      </c>
      <c r="BB35" s="23">
        <f>SUM(D35:BA35)</f>
        <v>73.399999999999991</v>
      </c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</row>
    <row r="36" spans="1:135" x14ac:dyDescent="0.2">
      <c r="A36" s="60">
        <v>34</v>
      </c>
      <c r="B36" s="25" t="s">
        <v>245</v>
      </c>
      <c r="C36" s="25" t="s">
        <v>246</v>
      </c>
      <c r="D36" s="12">
        <v>2</v>
      </c>
      <c r="E36" s="12">
        <v>2</v>
      </c>
      <c r="F36" s="12">
        <v>2</v>
      </c>
      <c r="G36" s="12">
        <v>2</v>
      </c>
      <c r="H36" s="12">
        <v>2</v>
      </c>
      <c r="I36" s="12">
        <v>1.5</v>
      </c>
      <c r="J36" s="12">
        <v>0.5</v>
      </c>
      <c r="K36" s="83">
        <v>1</v>
      </c>
      <c r="L36" s="83">
        <v>1</v>
      </c>
      <c r="M36" s="83">
        <v>2</v>
      </c>
      <c r="N36" s="84">
        <v>1</v>
      </c>
      <c r="O36" s="83">
        <v>3</v>
      </c>
      <c r="P36" s="83">
        <v>0</v>
      </c>
      <c r="Q36" s="83">
        <v>0.8</v>
      </c>
      <c r="R36" s="14">
        <v>5</v>
      </c>
      <c r="S36" s="14">
        <v>4.4000000000000004</v>
      </c>
      <c r="T36" s="14">
        <v>0</v>
      </c>
      <c r="U36" s="14">
        <v>0</v>
      </c>
      <c r="V36" s="44">
        <v>2.5</v>
      </c>
      <c r="W36" s="87">
        <v>0</v>
      </c>
      <c r="X36" s="87">
        <v>0</v>
      </c>
      <c r="Y36" s="87">
        <v>1</v>
      </c>
      <c r="Z36" s="14">
        <v>1</v>
      </c>
      <c r="AA36" s="15">
        <v>4.8</v>
      </c>
      <c r="AB36" s="15">
        <v>4</v>
      </c>
      <c r="AC36" s="15">
        <v>1</v>
      </c>
      <c r="AD36" s="15">
        <v>1</v>
      </c>
      <c r="AE36" s="15">
        <v>1</v>
      </c>
      <c r="AF36" s="15">
        <v>0.5</v>
      </c>
      <c r="AG36" s="15">
        <v>1</v>
      </c>
      <c r="AH36" s="85">
        <v>0.8</v>
      </c>
      <c r="AI36" s="85">
        <v>1</v>
      </c>
      <c r="AJ36" s="85">
        <v>0</v>
      </c>
      <c r="AK36" s="85">
        <v>1</v>
      </c>
      <c r="AL36" s="85">
        <v>0</v>
      </c>
      <c r="AM36" s="85">
        <v>2</v>
      </c>
      <c r="AN36" s="85">
        <v>1</v>
      </c>
      <c r="AO36" s="20">
        <v>0</v>
      </c>
      <c r="AP36" s="88">
        <v>1</v>
      </c>
      <c r="AQ36" s="89">
        <v>0</v>
      </c>
      <c r="AR36" s="89">
        <v>0</v>
      </c>
      <c r="AS36" s="88">
        <v>0.6</v>
      </c>
      <c r="AT36" s="89">
        <v>2</v>
      </c>
      <c r="AU36" s="89">
        <v>2</v>
      </c>
      <c r="AV36" s="89">
        <v>0.4</v>
      </c>
      <c r="AW36" s="86">
        <v>2</v>
      </c>
      <c r="AX36" s="56">
        <v>3</v>
      </c>
      <c r="AY36" s="56">
        <v>3</v>
      </c>
      <c r="AZ36" s="56">
        <v>3</v>
      </c>
      <c r="BA36" s="56">
        <v>3</v>
      </c>
      <c r="BB36" s="23">
        <f>SUM(D36:BA36)</f>
        <v>73.8</v>
      </c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</row>
    <row r="37" spans="1:135" x14ac:dyDescent="0.2">
      <c r="A37" s="59">
        <v>35</v>
      </c>
      <c r="B37" s="25" t="s">
        <v>247</v>
      </c>
      <c r="C37" s="25" t="s">
        <v>248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9">
        <v>0.5</v>
      </c>
      <c r="L37" s="39">
        <v>1</v>
      </c>
      <c r="M37" s="39">
        <v>4</v>
      </c>
      <c r="N37" s="39">
        <v>0</v>
      </c>
      <c r="O37" s="39">
        <v>0</v>
      </c>
      <c r="P37" s="39">
        <v>0</v>
      </c>
      <c r="Q37" s="39">
        <v>0</v>
      </c>
      <c r="R37" s="42">
        <v>0</v>
      </c>
      <c r="S37" s="42">
        <v>0</v>
      </c>
      <c r="T37" s="42">
        <v>0</v>
      </c>
      <c r="U37" s="42">
        <v>0</v>
      </c>
      <c r="V37" s="42">
        <v>5</v>
      </c>
      <c r="W37" s="42">
        <v>0</v>
      </c>
      <c r="X37" s="42">
        <v>0</v>
      </c>
      <c r="Y37" s="42">
        <v>0</v>
      </c>
      <c r="Z37" s="42">
        <v>0</v>
      </c>
      <c r="AA37" s="45">
        <v>2</v>
      </c>
      <c r="AB37" s="45">
        <v>2</v>
      </c>
      <c r="AC37" s="45">
        <v>0</v>
      </c>
      <c r="AD37" s="45">
        <v>1</v>
      </c>
      <c r="AE37" s="45">
        <v>0.5</v>
      </c>
      <c r="AF37" s="45">
        <v>0</v>
      </c>
      <c r="AG37" s="45">
        <v>0</v>
      </c>
      <c r="AH37" s="45">
        <v>0</v>
      </c>
      <c r="AI37" s="45">
        <v>0.5</v>
      </c>
      <c r="AJ37" s="45">
        <v>0.5</v>
      </c>
      <c r="AK37" s="45">
        <v>1</v>
      </c>
      <c r="AL37" s="45">
        <v>0.5</v>
      </c>
      <c r="AM37" s="45">
        <v>2</v>
      </c>
      <c r="AN37" s="45">
        <v>1</v>
      </c>
      <c r="AO37" s="57">
        <v>1</v>
      </c>
      <c r="AP37" s="57">
        <v>0.8</v>
      </c>
      <c r="AQ37" s="57">
        <v>0</v>
      </c>
      <c r="AR37" s="57">
        <v>0</v>
      </c>
      <c r="AS37" s="57">
        <v>0.8</v>
      </c>
      <c r="AT37" s="57">
        <v>0.8</v>
      </c>
      <c r="AU37" s="57">
        <v>2</v>
      </c>
      <c r="AV37" s="57">
        <v>0</v>
      </c>
      <c r="AW37" s="57">
        <v>1.2</v>
      </c>
      <c r="AX37" s="57">
        <v>3</v>
      </c>
      <c r="AY37" s="57">
        <v>3</v>
      </c>
      <c r="AZ37" s="57">
        <v>3</v>
      </c>
      <c r="BA37" s="57">
        <v>2</v>
      </c>
      <c r="BB37" s="23">
        <v>39.1</v>
      </c>
      <c r="BC37" s="32"/>
      <c r="BD37" s="32"/>
      <c r="BE37" s="32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</row>
    <row r="38" spans="1:135" x14ac:dyDescent="0.2">
      <c r="A38" s="60">
        <v>36</v>
      </c>
      <c r="B38" s="25" t="s">
        <v>249</v>
      </c>
      <c r="C38" s="25" t="s">
        <v>250</v>
      </c>
      <c r="D38" s="12">
        <v>2</v>
      </c>
      <c r="E38" s="12">
        <v>0</v>
      </c>
      <c r="F38" s="12">
        <v>0</v>
      </c>
      <c r="G38" s="12">
        <v>0</v>
      </c>
      <c r="H38" s="12">
        <v>1</v>
      </c>
      <c r="I38" s="12">
        <v>0</v>
      </c>
      <c r="J38" s="12">
        <v>0</v>
      </c>
      <c r="K38" s="83">
        <v>1</v>
      </c>
      <c r="L38" s="83">
        <v>1</v>
      </c>
      <c r="M38" s="83">
        <v>4</v>
      </c>
      <c r="N38" s="84">
        <v>0</v>
      </c>
      <c r="O38" s="83">
        <v>3</v>
      </c>
      <c r="P38" s="83">
        <v>0</v>
      </c>
      <c r="Q38" s="83">
        <v>0</v>
      </c>
      <c r="R38" s="14">
        <v>1</v>
      </c>
      <c r="S38" s="14">
        <v>0.8</v>
      </c>
      <c r="T38" s="14">
        <v>0.8</v>
      </c>
      <c r="U38" s="14">
        <v>0</v>
      </c>
      <c r="V38" s="44">
        <v>0</v>
      </c>
      <c r="W38" s="87">
        <v>0</v>
      </c>
      <c r="X38" s="87">
        <v>0</v>
      </c>
      <c r="Y38" s="87">
        <v>0</v>
      </c>
      <c r="Z38" s="14">
        <v>0</v>
      </c>
      <c r="AA38" s="15">
        <v>2</v>
      </c>
      <c r="AB38" s="15">
        <v>1</v>
      </c>
      <c r="AC38" s="15">
        <v>0.5</v>
      </c>
      <c r="AD38" s="15">
        <v>1</v>
      </c>
      <c r="AE38" s="15">
        <v>0.5</v>
      </c>
      <c r="AF38" s="15">
        <v>0</v>
      </c>
      <c r="AG38" s="15">
        <v>0</v>
      </c>
      <c r="AH38" s="85">
        <v>0</v>
      </c>
      <c r="AI38" s="85">
        <v>0</v>
      </c>
      <c r="AJ38" s="85">
        <v>0</v>
      </c>
      <c r="AK38" s="85">
        <v>1</v>
      </c>
      <c r="AL38" s="85">
        <v>0</v>
      </c>
      <c r="AM38" s="85">
        <v>0</v>
      </c>
      <c r="AN38" s="85">
        <v>0</v>
      </c>
      <c r="AO38" s="20">
        <v>0</v>
      </c>
      <c r="AP38" s="88">
        <v>0.6</v>
      </c>
      <c r="AQ38" s="89">
        <v>0</v>
      </c>
      <c r="AR38" s="89">
        <v>0</v>
      </c>
      <c r="AS38" s="88">
        <v>0.8</v>
      </c>
      <c r="AT38" s="89">
        <v>0.8</v>
      </c>
      <c r="AU38" s="89">
        <v>1.2</v>
      </c>
      <c r="AV38" s="89">
        <v>0</v>
      </c>
      <c r="AW38" s="86">
        <v>0.4</v>
      </c>
      <c r="AX38" s="56">
        <v>3</v>
      </c>
      <c r="AY38" s="56">
        <v>1.8</v>
      </c>
      <c r="AZ38" s="56">
        <v>3</v>
      </c>
      <c r="BA38" s="56">
        <v>1</v>
      </c>
      <c r="BB38" s="23">
        <f t="shared" ref="BB38:BB43" si="1">SUM(D38:BA38)</f>
        <v>33.200000000000003</v>
      </c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</row>
    <row r="39" spans="1:135" x14ac:dyDescent="0.2">
      <c r="A39" s="59">
        <v>37</v>
      </c>
      <c r="B39" s="25" t="s">
        <v>251</v>
      </c>
      <c r="C39" s="25" t="s">
        <v>252</v>
      </c>
      <c r="D39" s="12">
        <v>2</v>
      </c>
      <c r="E39" s="12">
        <v>0</v>
      </c>
      <c r="F39" s="12">
        <v>0</v>
      </c>
      <c r="G39" s="12">
        <v>2</v>
      </c>
      <c r="H39" s="12">
        <v>0</v>
      </c>
      <c r="I39" s="12">
        <v>1</v>
      </c>
      <c r="J39" s="12">
        <v>0</v>
      </c>
      <c r="K39" s="83">
        <v>0.5</v>
      </c>
      <c r="L39" s="83">
        <v>1</v>
      </c>
      <c r="M39" s="84">
        <v>4.8</v>
      </c>
      <c r="N39" s="83">
        <v>1</v>
      </c>
      <c r="O39" s="83">
        <v>1</v>
      </c>
      <c r="P39" s="83">
        <v>0</v>
      </c>
      <c r="Q39" s="83">
        <v>0</v>
      </c>
      <c r="R39" s="14">
        <v>0</v>
      </c>
      <c r="S39" s="14">
        <v>0.8</v>
      </c>
      <c r="T39" s="14">
        <v>0.8</v>
      </c>
      <c r="U39" s="14">
        <v>0</v>
      </c>
      <c r="V39" s="44">
        <v>5</v>
      </c>
      <c r="W39" s="87">
        <v>0</v>
      </c>
      <c r="X39" s="87">
        <v>0</v>
      </c>
      <c r="Y39" s="87">
        <v>0</v>
      </c>
      <c r="Z39" s="14">
        <v>0</v>
      </c>
      <c r="AA39" s="15">
        <v>3</v>
      </c>
      <c r="AB39" s="15">
        <v>4</v>
      </c>
      <c r="AC39" s="15">
        <v>1</v>
      </c>
      <c r="AD39" s="15">
        <v>1</v>
      </c>
      <c r="AE39" s="15">
        <v>0</v>
      </c>
      <c r="AF39" s="15">
        <v>0</v>
      </c>
      <c r="AG39" s="15">
        <v>1</v>
      </c>
      <c r="AH39" s="85">
        <v>0.5</v>
      </c>
      <c r="AI39" s="85">
        <v>1</v>
      </c>
      <c r="AJ39" s="85">
        <v>0.5</v>
      </c>
      <c r="AK39" s="85">
        <v>0.5</v>
      </c>
      <c r="AL39" s="85">
        <v>0.5</v>
      </c>
      <c r="AM39" s="85">
        <v>3</v>
      </c>
      <c r="AN39" s="85">
        <v>0</v>
      </c>
      <c r="AO39" s="20">
        <v>1</v>
      </c>
      <c r="AP39" s="88">
        <v>1</v>
      </c>
      <c r="AQ39" s="89">
        <v>0</v>
      </c>
      <c r="AR39" s="89">
        <v>0</v>
      </c>
      <c r="AS39" s="88">
        <v>0.6</v>
      </c>
      <c r="AT39" s="89">
        <v>1.2</v>
      </c>
      <c r="AU39" s="89">
        <v>2</v>
      </c>
      <c r="AV39" s="89">
        <v>0.4</v>
      </c>
      <c r="AW39" s="86">
        <v>0</v>
      </c>
      <c r="AX39" s="56">
        <v>3</v>
      </c>
      <c r="AY39" s="56">
        <v>2</v>
      </c>
      <c r="AZ39" s="56">
        <v>3</v>
      </c>
      <c r="BA39" s="56">
        <v>2</v>
      </c>
      <c r="BB39" s="23">
        <f t="shared" si="1"/>
        <v>52.100000000000009</v>
      </c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</row>
    <row r="40" spans="1:135" x14ac:dyDescent="0.2">
      <c r="A40" s="60">
        <v>38</v>
      </c>
      <c r="B40" s="25" t="s">
        <v>253</v>
      </c>
      <c r="C40" s="25" t="s">
        <v>254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97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98">
        <v>0</v>
      </c>
      <c r="W40" s="99">
        <v>0</v>
      </c>
      <c r="X40" s="99">
        <v>0</v>
      </c>
      <c r="Y40" s="99">
        <v>0</v>
      </c>
      <c r="Z40" s="33">
        <v>0</v>
      </c>
      <c r="AA40" s="33">
        <v>0</v>
      </c>
      <c r="AB40" s="33">
        <v>0</v>
      </c>
      <c r="AC40" s="33">
        <v>0</v>
      </c>
      <c r="AD40" s="33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50">
        <v>0</v>
      </c>
      <c r="AP40" s="99">
        <v>0</v>
      </c>
      <c r="AQ40" s="100">
        <v>0</v>
      </c>
      <c r="AR40" s="100">
        <v>0</v>
      </c>
      <c r="AS40" s="99">
        <v>0</v>
      </c>
      <c r="AT40" s="100">
        <v>0</v>
      </c>
      <c r="AU40" s="100">
        <v>0</v>
      </c>
      <c r="AV40" s="100">
        <v>0</v>
      </c>
      <c r="AW40" s="52">
        <v>0</v>
      </c>
      <c r="AX40" s="98">
        <v>0</v>
      </c>
      <c r="AY40" s="98">
        <v>0</v>
      </c>
      <c r="AZ40" s="98">
        <v>0</v>
      </c>
      <c r="BA40" s="98">
        <v>0</v>
      </c>
      <c r="BB40" s="23">
        <f t="shared" si="1"/>
        <v>0</v>
      </c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</row>
    <row r="41" spans="1:135" x14ac:dyDescent="0.2">
      <c r="A41" s="59">
        <v>39</v>
      </c>
      <c r="B41" s="25" t="s">
        <v>255</v>
      </c>
      <c r="C41" s="25" t="s">
        <v>256</v>
      </c>
      <c r="D41" s="12">
        <v>2</v>
      </c>
      <c r="E41" s="12">
        <v>2</v>
      </c>
      <c r="F41" s="12">
        <v>2</v>
      </c>
      <c r="G41" s="12">
        <v>2</v>
      </c>
      <c r="H41" s="12">
        <v>1</v>
      </c>
      <c r="I41" s="12">
        <v>0</v>
      </c>
      <c r="J41" s="12">
        <v>0</v>
      </c>
      <c r="K41" s="83">
        <v>1</v>
      </c>
      <c r="L41" s="83">
        <v>1</v>
      </c>
      <c r="M41" s="84">
        <v>3</v>
      </c>
      <c r="N41" s="83">
        <v>1</v>
      </c>
      <c r="O41" s="83">
        <v>1</v>
      </c>
      <c r="P41" s="83">
        <v>1</v>
      </c>
      <c r="Q41" s="83">
        <v>1</v>
      </c>
      <c r="R41" s="14">
        <v>1</v>
      </c>
      <c r="S41" s="14">
        <v>0.8</v>
      </c>
      <c r="T41" s="14">
        <v>0</v>
      </c>
      <c r="U41" s="14">
        <v>0</v>
      </c>
      <c r="V41" s="44">
        <v>5</v>
      </c>
      <c r="W41" s="87">
        <v>0</v>
      </c>
      <c r="X41" s="87">
        <v>0</v>
      </c>
      <c r="Y41" s="87">
        <v>0</v>
      </c>
      <c r="Z41" s="14">
        <v>0</v>
      </c>
      <c r="AA41" s="15">
        <v>2</v>
      </c>
      <c r="AB41" s="15">
        <v>2</v>
      </c>
      <c r="AC41" s="15">
        <v>0</v>
      </c>
      <c r="AD41" s="15">
        <v>1</v>
      </c>
      <c r="AE41" s="15">
        <v>0</v>
      </c>
      <c r="AF41" s="15">
        <v>0</v>
      </c>
      <c r="AG41" s="15">
        <v>1</v>
      </c>
      <c r="AH41" s="85">
        <v>0</v>
      </c>
      <c r="AI41" s="85">
        <v>0.5</v>
      </c>
      <c r="AJ41" s="85">
        <v>0</v>
      </c>
      <c r="AK41" s="85">
        <v>1</v>
      </c>
      <c r="AL41" s="85">
        <v>0</v>
      </c>
      <c r="AM41" s="85">
        <v>2</v>
      </c>
      <c r="AN41" s="85">
        <v>0</v>
      </c>
      <c r="AO41" s="20">
        <v>0</v>
      </c>
      <c r="AP41" s="88">
        <v>1</v>
      </c>
      <c r="AQ41" s="89">
        <v>1</v>
      </c>
      <c r="AR41" s="89">
        <v>0</v>
      </c>
      <c r="AS41" s="88">
        <v>0.8</v>
      </c>
      <c r="AT41" s="89">
        <v>0</v>
      </c>
      <c r="AU41" s="89">
        <v>1.2</v>
      </c>
      <c r="AV41" s="89">
        <v>0</v>
      </c>
      <c r="AW41" s="86">
        <v>0.4</v>
      </c>
      <c r="AX41" s="56">
        <v>2</v>
      </c>
      <c r="AY41" s="56">
        <v>3</v>
      </c>
      <c r="AZ41" s="56">
        <v>3</v>
      </c>
      <c r="BA41" s="56">
        <v>2</v>
      </c>
      <c r="BB41" s="23">
        <f t="shared" si="1"/>
        <v>48.699999999999996</v>
      </c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</row>
    <row r="42" spans="1:135" x14ac:dyDescent="0.2">
      <c r="A42" s="60">
        <v>40</v>
      </c>
      <c r="B42" s="25" t="s">
        <v>257</v>
      </c>
      <c r="C42" s="25" t="s">
        <v>258</v>
      </c>
      <c r="D42" s="12">
        <v>2</v>
      </c>
      <c r="E42" s="12">
        <v>0</v>
      </c>
      <c r="F42" s="12">
        <v>0</v>
      </c>
      <c r="G42" s="12">
        <v>0</v>
      </c>
      <c r="H42" s="12">
        <v>0</v>
      </c>
      <c r="I42" s="12">
        <v>2</v>
      </c>
      <c r="J42" s="12">
        <v>0</v>
      </c>
      <c r="K42" s="83">
        <v>1</v>
      </c>
      <c r="L42" s="83">
        <v>1</v>
      </c>
      <c r="M42" s="83">
        <v>5</v>
      </c>
      <c r="N42" s="84">
        <v>1</v>
      </c>
      <c r="O42" s="83">
        <v>3</v>
      </c>
      <c r="P42" s="83">
        <v>0</v>
      </c>
      <c r="Q42" s="83">
        <v>0</v>
      </c>
      <c r="R42" s="14">
        <v>3</v>
      </c>
      <c r="S42" s="14">
        <v>2.1</v>
      </c>
      <c r="T42" s="14">
        <v>0</v>
      </c>
      <c r="U42" s="14">
        <v>0</v>
      </c>
      <c r="V42" s="44">
        <v>2.5</v>
      </c>
      <c r="W42" s="87">
        <v>4</v>
      </c>
      <c r="X42" s="87">
        <v>0</v>
      </c>
      <c r="Y42" s="87">
        <v>0</v>
      </c>
      <c r="Z42" s="14">
        <v>0</v>
      </c>
      <c r="AA42" s="15">
        <v>4</v>
      </c>
      <c r="AB42" s="15">
        <v>4</v>
      </c>
      <c r="AC42" s="15">
        <v>0.5</v>
      </c>
      <c r="AD42" s="15">
        <v>1</v>
      </c>
      <c r="AE42" s="15">
        <v>1</v>
      </c>
      <c r="AF42" s="15">
        <v>0.5</v>
      </c>
      <c r="AG42" s="15">
        <v>1</v>
      </c>
      <c r="AH42" s="85">
        <v>0.5</v>
      </c>
      <c r="AI42" s="85">
        <v>1</v>
      </c>
      <c r="AJ42" s="85">
        <v>1</v>
      </c>
      <c r="AK42" s="85">
        <v>1</v>
      </c>
      <c r="AL42" s="85">
        <v>0.5</v>
      </c>
      <c r="AM42" s="85">
        <v>2</v>
      </c>
      <c r="AN42" s="85">
        <v>2</v>
      </c>
      <c r="AO42" s="20">
        <v>0</v>
      </c>
      <c r="AP42" s="88">
        <v>1</v>
      </c>
      <c r="AQ42" s="89">
        <v>1</v>
      </c>
      <c r="AR42" s="89">
        <v>0</v>
      </c>
      <c r="AS42" s="88">
        <v>0.8</v>
      </c>
      <c r="AT42" s="89">
        <v>1.2</v>
      </c>
      <c r="AU42" s="89">
        <v>2</v>
      </c>
      <c r="AV42" s="89">
        <v>0.4</v>
      </c>
      <c r="AW42" s="86">
        <v>0.4</v>
      </c>
      <c r="AX42" s="56">
        <v>3</v>
      </c>
      <c r="AY42" s="56">
        <v>3</v>
      </c>
      <c r="AZ42" s="56">
        <v>3</v>
      </c>
      <c r="BA42" s="56">
        <v>3</v>
      </c>
      <c r="BB42" s="23">
        <f t="shared" si="1"/>
        <v>65.400000000000006</v>
      </c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</row>
    <row r="43" spans="1:135" x14ac:dyDescent="0.2">
      <c r="A43" s="59">
        <v>41</v>
      </c>
      <c r="B43" s="25" t="s">
        <v>259</v>
      </c>
      <c r="C43" s="25" t="s">
        <v>260</v>
      </c>
      <c r="D43" s="12">
        <v>2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1</v>
      </c>
      <c r="K43" s="83">
        <v>0.5</v>
      </c>
      <c r="L43" s="83">
        <v>1</v>
      </c>
      <c r="M43" s="84">
        <v>2</v>
      </c>
      <c r="N43" s="83">
        <v>0.8</v>
      </c>
      <c r="O43" s="83">
        <v>0</v>
      </c>
      <c r="P43" s="83">
        <v>0</v>
      </c>
      <c r="Q43" s="83">
        <v>0</v>
      </c>
      <c r="R43" s="14">
        <v>0</v>
      </c>
      <c r="S43" s="14">
        <v>0.8</v>
      </c>
      <c r="T43" s="14">
        <v>0.8</v>
      </c>
      <c r="U43" s="14">
        <v>0</v>
      </c>
      <c r="V43" s="44">
        <v>5</v>
      </c>
      <c r="W43" s="87">
        <v>0</v>
      </c>
      <c r="X43" s="87">
        <v>0</v>
      </c>
      <c r="Y43" s="87">
        <v>0</v>
      </c>
      <c r="Z43" s="14">
        <v>0</v>
      </c>
      <c r="AA43" s="15">
        <v>3</v>
      </c>
      <c r="AB43" s="15">
        <v>3</v>
      </c>
      <c r="AC43" s="15">
        <v>1</v>
      </c>
      <c r="AD43" s="15">
        <v>1</v>
      </c>
      <c r="AE43" s="15">
        <v>0</v>
      </c>
      <c r="AF43" s="15">
        <v>0</v>
      </c>
      <c r="AG43" s="15">
        <v>0</v>
      </c>
      <c r="AH43" s="85">
        <v>0.5</v>
      </c>
      <c r="AI43" s="85">
        <v>1</v>
      </c>
      <c r="AJ43" s="85">
        <v>0.5</v>
      </c>
      <c r="AK43" s="85">
        <v>1</v>
      </c>
      <c r="AL43" s="85">
        <v>0</v>
      </c>
      <c r="AM43" s="85">
        <v>0</v>
      </c>
      <c r="AN43" s="85">
        <v>0</v>
      </c>
      <c r="AO43" s="20">
        <v>0</v>
      </c>
      <c r="AP43" s="88">
        <v>0.4</v>
      </c>
      <c r="AQ43" s="89">
        <v>0</v>
      </c>
      <c r="AR43" s="89">
        <v>0</v>
      </c>
      <c r="AS43" s="88">
        <v>0.8</v>
      </c>
      <c r="AT43" s="89">
        <v>1.2</v>
      </c>
      <c r="AU43" s="89">
        <v>2</v>
      </c>
      <c r="AV43" s="89">
        <v>0</v>
      </c>
      <c r="AW43" s="86">
        <v>0.4</v>
      </c>
      <c r="AX43" s="56">
        <v>3</v>
      </c>
      <c r="AY43" s="56">
        <v>2</v>
      </c>
      <c r="AZ43" s="56">
        <v>3</v>
      </c>
      <c r="BA43" s="56">
        <v>1</v>
      </c>
      <c r="BB43" s="23">
        <f t="shared" si="1"/>
        <v>38.699999999999996</v>
      </c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</row>
    <row r="44" spans="1:135" x14ac:dyDescent="0.2">
      <c r="A44" s="60">
        <v>42</v>
      </c>
      <c r="B44" s="25" t="s">
        <v>261</v>
      </c>
      <c r="C44" s="25" t="s">
        <v>262</v>
      </c>
      <c r="D44" s="36">
        <v>0</v>
      </c>
      <c r="E44" s="36">
        <v>2</v>
      </c>
      <c r="F44" s="36">
        <v>0</v>
      </c>
      <c r="G44" s="36">
        <v>0</v>
      </c>
      <c r="H44" s="36">
        <v>2</v>
      </c>
      <c r="I44" s="36">
        <v>1</v>
      </c>
      <c r="J44" s="36">
        <v>1</v>
      </c>
      <c r="K44" s="39">
        <v>1</v>
      </c>
      <c r="L44" s="39">
        <v>1</v>
      </c>
      <c r="M44" s="39">
        <v>6</v>
      </c>
      <c r="N44" s="90">
        <v>0</v>
      </c>
      <c r="O44" s="39">
        <v>3</v>
      </c>
      <c r="P44" s="39">
        <v>0</v>
      </c>
      <c r="Q44" s="39">
        <v>1</v>
      </c>
      <c r="R44" s="42">
        <v>3</v>
      </c>
      <c r="S44" s="42">
        <v>2</v>
      </c>
      <c r="T44" s="42">
        <v>1</v>
      </c>
      <c r="U44" s="42">
        <v>1</v>
      </c>
      <c r="V44" s="91">
        <v>5</v>
      </c>
      <c r="W44" s="92">
        <v>5</v>
      </c>
      <c r="X44" s="92">
        <v>0</v>
      </c>
      <c r="Y44" s="92">
        <v>0</v>
      </c>
      <c r="Z44" s="42">
        <v>0</v>
      </c>
      <c r="AA44" s="45">
        <v>4</v>
      </c>
      <c r="AB44" s="45">
        <v>3</v>
      </c>
      <c r="AC44" s="45">
        <v>1</v>
      </c>
      <c r="AD44" s="45">
        <v>1</v>
      </c>
      <c r="AE44" s="45">
        <v>0</v>
      </c>
      <c r="AF44" s="45">
        <v>0</v>
      </c>
      <c r="AG44" s="45">
        <v>0</v>
      </c>
      <c r="AH44" s="45">
        <v>0</v>
      </c>
      <c r="AI44" s="45">
        <v>1</v>
      </c>
      <c r="AJ44" s="45">
        <v>1</v>
      </c>
      <c r="AK44" s="45">
        <v>1</v>
      </c>
      <c r="AL44" s="45">
        <v>0</v>
      </c>
      <c r="AM44" s="45">
        <v>5</v>
      </c>
      <c r="AN44" s="45">
        <v>0</v>
      </c>
      <c r="AO44" s="55">
        <v>0</v>
      </c>
      <c r="AP44" s="93">
        <v>0.8</v>
      </c>
      <c r="AQ44" s="94">
        <v>1</v>
      </c>
      <c r="AR44" s="94">
        <v>0</v>
      </c>
      <c r="AS44" s="93">
        <v>1</v>
      </c>
      <c r="AT44" s="94">
        <v>0.8</v>
      </c>
      <c r="AU44" s="94">
        <v>2</v>
      </c>
      <c r="AV44" s="94">
        <v>0.4</v>
      </c>
      <c r="AW44" s="95">
        <v>2</v>
      </c>
      <c r="AX44" s="96">
        <v>3</v>
      </c>
      <c r="AY44" s="96">
        <v>3</v>
      </c>
      <c r="AZ44" s="96">
        <v>3</v>
      </c>
      <c r="BA44" s="96">
        <v>3</v>
      </c>
      <c r="BB44" s="23">
        <v>72</v>
      </c>
      <c r="BC44" s="24"/>
      <c r="BD44" s="32"/>
      <c r="BE44" s="32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</row>
    <row r="45" spans="1:135" x14ac:dyDescent="0.2">
      <c r="A45" s="59">
        <v>43</v>
      </c>
      <c r="B45" s="25" t="s">
        <v>263</v>
      </c>
      <c r="C45" s="25" t="s">
        <v>264</v>
      </c>
      <c r="D45" s="12">
        <v>2</v>
      </c>
      <c r="E45" s="12">
        <v>0</v>
      </c>
      <c r="F45" s="12">
        <v>0</v>
      </c>
      <c r="G45" s="12">
        <v>0</v>
      </c>
      <c r="H45" s="12">
        <v>0</v>
      </c>
      <c r="I45" s="12">
        <v>0.5</v>
      </c>
      <c r="J45" s="12">
        <v>0</v>
      </c>
      <c r="K45" s="83">
        <v>0.5</v>
      </c>
      <c r="L45" s="83">
        <v>0</v>
      </c>
      <c r="M45" s="84">
        <v>2</v>
      </c>
      <c r="N45" s="83">
        <v>0</v>
      </c>
      <c r="O45" s="83">
        <v>0</v>
      </c>
      <c r="P45" s="83">
        <v>0</v>
      </c>
      <c r="Q45" s="83">
        <v>0</v>
      </c>
      <c r="R45" s="14">
        <v>1.8</v>
      </c>
      <c r="S45" s="14">
        <v>0</v>
      </c>
      <c r="T45" s="14">
        <v>0</v>
      </c>
      <c r="U45" s="14">
        <v>1</v>
      </c>
      <c r="V45" s="44">
        <v>5</v>
      </c>
      <c r="W45" s="87">
        <v>0</v>
      </c>
      <c r="X45" s="87">
        <v>0</v>
      </c>
      <c r="Y45" s="87">
        <v>0</v>
      </c>
      <c r="Z45" s="14">
        <v>0</v>
      </c>
      <c r="AA45" s="15">
        <v>1</v>
      </c>
      <c r="AB45" s="15">
        <v>1</v>
      </c>
      <c r="AC45" s="15">
        <v>0</v>
      </c>
      <c r="AD45" s="15">
        <v>1</v>
      </c>
      <c r="AE45" s="15">
        <v>0</v>
      </c>
      <c r="AF45" s="15">
        <v>0</v>
      </c>
      <c r="AG45" s="15">
        <v>0</v>
      </c>
      <c r="AH45" s="85">
        <v>0</v>
      </c>
      <c r="AI45" s="85">
        <v>0</v>
      </c>
      <c r="AJ45" s="85">
        <v>0</v>
      </c>
      <c r="AK45" s="85">
        <v>0</v>
      </c>
      <c r="AL45" s="85">
        <v>0</v>
      </c>
      <c r="AM45" s="85">
        <v>0</v>
      </c>
      <c r="AN45" s="85">
        <v>0</v>
      </c>
      <c r="AO45" s="20">
        <v>0</v>
      </c>
      <c r="AP45" s="88">
        <v>0.8</v>
      </c>
      <c r="AQ45" s="89">
        <v>0</v>
      </c>
      <c r="AR45" s="89">
        <v>0</v>
      </c>
      <c r="AS45" s="88">
        <v>0.8</v>
      </c>
      <c r="AT45" s="89">
        <v>0.4</v>
      </c>
      <c r="AU45" s="89">
        <v>0.8</v>
      </c>
      <c r="AV45" s="89">
        <v>0.4</v>
      </c>
      <c r="AW45" s="86">
        <v>0.4</v>
      </c>
      <c r="AX45" s="56">
        <v>3</v>
      </c>
      <c r="AY45" s="56">
        <v>3</v>
      </c>
      <c r="AZ45" s="56">
        <v>3</v>
      </c>
      <c r="BA45" s="56">
        <v>1</v>
      </c>
      <c r="BB45" s="23">
        <f>SUM(D45:BA45)</f>
        <v>29.4</v>
      </c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</row>
    <row r="46" spans="1:135" x14ac:dyDescent="0.2">
      <c r="A46" s="60">
        <v>44</v>
      </c>
      <c r="B46" s="25" t="s">
        <v>265</v>
      </c>
      <c r="C46" s="25" t="s">
        <v>266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9">
        <v>0</v>
      </c>
      <c r="L46" s="39">
        <v>0</v>
      </c>
      <c r="M46" s="39">
        <v>0</v>
      </c>
      <c r="N46" s="90">
        <v>0</v>
      </c>
      <c r="O46" s="39">
        <v>0</v>
      </c>
      <c r="P46" s="39">
        <v>0</v>
      </c>
      <c r="Q46" s="39">
        <v>0</v>
      </c>
      <c r="R46" s="42">
        <v>0</v>
      </c>
      <c r="S46" s="42">
        <v>0</v>
      </c>
      <c r="T46" s="42">
        <v>0</v>
      </c>
      <c r="U46" s="42">
        <v>0</v>
      </c>
      <c r="V46" s="91">
        <v>0</v>
      </c>
      <c r="W46" s="92">
        <v>0</v>
      </c>
      <c r="X46" s="92">
        <v>0</v>
      </c>
      <c r="Y46" s="92">
        <v>0</v>
      </c>
      <c r="Z46" s="42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  <c r="AH46" s="45">
        <v>0</v>
      </c>
      <c r="AI46" s="45">
        <v>0</v>
      </c>
      <c r="AJ46" s="45">
        <v>0</v>
      </c>
      <c r="AK46" s="45">
        <v>0</v>
      </c>
      <c r="AL46" s="45">
        <v>0</v>
      </c>
      <c r="AM46" s="45">
        <v>0</v>
      </c>
      <c r="AN46" s="45">
        <v>0</v>
      </c>
      <c r="AO46" s="55">
        <v>0</v>
      </c>
      <c r="AP46" s="93">
        <v>0</v>
      </c>
      <c r="AQ46" s="94">
        <v>0</v>
      </c>
      <c r="AR46" s="94">
        <v>0</v>
      </c>
      <c r="AS46" s="93">
        <v>0</v>
      </c>
      <c r="AT46" s="94">
        <v>0</v>
      </c>
      <c r="AU46" s="94">
        <v>0</v>
      </c>
      <c r="AV46" s="94">
        <v>0</v>
      </c>
      <c r="AW46" s="95">
        <v>0</v>
      </c>
      <c r="AX46" s="96">
        <v>0</v>
      </c>
      <c r="AY46" s="96">
        <v>0</v>
      </c>
      <c r="AZ46" s="96">
        <v>0</v>
      </c>
      <c r="BA46" s="96">
        <v>0</v>
      </c>
      <c r="BB46" s="23">
        <v>0</v>
      </c>
      <c r="BC46" s="32"/>
      <c r="BD46" s="32"/>
      <c r="BE46" s="32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</row>
    <row r="47" spans="1:135" x14ac:dyDescent="0.2">
      <c r="A47" s="59">
        <v>45</v>
      </c>
      <c r="B47" s="25" t="s">
        <v>267</v>
      </c>
      <c r="C47" s="25" t="s">
        <v>268</v>
      </c>
      <c r="D47" s="12">
        <v>0</v>
      </c>
      <c r="E47" s="12">
        <v>2</v>
      </c>
      <c r="F47" s="12">
        <v>2</v>
      </c>
      <c r="G47" s="12">
        <v>2</v>
      </c>
      <c r="H47" s="12">
        <v>2</v>
      </c>
      <c r="I47" s="12">
        <v>2</v>
      </c>
      <c r="J47" s="12">
        <v>0</v>
      </c>
      <c r="K47" s="83">
        <v>1</v>
      </c>
      <c r="L47" s="83">
        <v>0</v>
      </c>
      <c r="M47" s="84">
        <v>7</v>
      </c>
      <c r="N47" s="83">
        <v>0</v>
      </c>
      <c r="O47" s="83">
        <v>3</v>
      </c>
      <c r="P47" s="83">
        <v>0</v>
      </c>
      <c r="Q47" s="83">
        <v>1</v>
      </c>
      <c r="R47" s="14">
        <v>2</v>
      </c>
      <c r="S47" s="14">
        <v>3.4</v>
      </c>
      <c r="T47" s="14">
        <v>0</v>
      </c>
      <c r="U47" s="14">
        <v>1</v>
      </c>
      <c r="V47" s="44">
        <v>5</v>
      </c>
      <c r="W47" s="87">
        <v>0</v>
      </c>
      <c r="X47" s="87">
        <v>0</v>
      </c>
      <c r="Y47" s="87">
        <v>0</v>
      </c>
      <c r="Z47" s="14">
        <v>0</v>
      </c>
      <c r="AA47" s="15">
        <v>0</v>
      </c>
      <c r="AB47" s="15">
        <v>3</v>
      </c>
      <c r="AC47" s="15">
        <v>1</v>
      </c>
      <c r="AD47" s="15">
        <v>1</v>
      </c>
      <c r="AE47" s="15">
        <v>1</v>
      </c>
      <c r="AF47" s="15">
        <v>0.5</v>
      </c>
      <c r="AG47" s="15">
        <v>0.5</v>
      </c>
      <c r="AH47" s="85">
        <v>0.5</v>
      </c>
      <c r="AI47" s="85">
        <v>0</v>
      </c>
      <c r="AJ47" s="85">
        <v>0</v>
      </c>
      <c r="AK47" s="85">
        <v>1</v>
      </c>
      <c r="AL47" s="85">
        <v>0</v>
      </c>
      <c r="AM47" s="85">
        <v>1</v>
      </c>
      <c r="AN47" s="85">
        <v>0</v>
      </c>
      <c r="AO47" s="20">
        <v>0</v>
      </c>
      <c r="AP47" s="88">
        <v>1</v>
      </c>
      <c r="AQ47" s="89">
        <v>1</v>
      </c>
      <c r="AR47" s="89">
        <v>0</v>
      </c>
      <c r="AS47" s="88">
        <v>1</v>
      </c>
      <c r="AT47" s="89">
        <v>1.2</v>
      </c>
      <c r="AU47" s="89">
        <v>0.4</v>
      </c>
      <c r="AV47" s="89">
        <v>0.8</v>
      </c>
      <c r="AW47" s="86">
        <v>0</v>
      </c>
      <c r="AX47" s="56">
        <v>0</v>
      </c>
      <c r="AY47" s="56">
        <v>0</v>
      </c>
      <c r="AZ47" s="56">
        <v>0</v>
      </c>
      <c r="BA47" s="56">
        <v>0</v>
      </c>
      <c r="BB47" s="23">
        <f t="shared" ref="BB47:BB75" si="2">SUM(D47:BA47)</f>
        <v>48.3</v>
      </c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</row>
    <row r="48" spans="1:135" x14ac:dyDescent="0.2">
      <c r="A48" s="60">
        <v>46</v>
      </c>
      <c r="B48" s="25" t="s">
        <v>269</v>
      </c>
      <c r="C48" s="25" t="s">
        <v>270</v>
      </c>
      <c r="D48" s="12">
        <v>2</v>
      </c>
      <c r="E48" s="12">
        <v>0</v>
      </c>
      <c r="F48" s="12">
        <v>2</v>
      </c>
      <c r="G48" s="12">
        <v>0</v>
      </c>
      <c r="H48" s="12">
        <v>0</v>
      </c>
      <c r="I48" s="12">
        <v>0</v>
      </c>
      <c r="J48" s="12">
        <v>1</v>
      </c>
      <c r="K48" s="83">
        <v>1</v>
      </c>
      <c r="L48" s="83">
        <v>1</v>
      </c>
      <c r="M48" s="83">
        <v>6</v>
      </c>
      <c r="N48" s="84">
        <v>0</v>
      </c>
      <c r="O48" s="83">
        <v>3</v>
      </c>
      <c r="P48" s="83">
        <v>0</v>
      </c>
      <c r="Q48" s="83">
        <v>0</v>
      </c>
      <c r="R48" s="14">
        <v>2</v>
      </c>
      <c r="S48" s="14">
        <v>0.8</v>
      </c>
      <c r="T48" s="14">
        <v>0</v>
      </c>
      <c r="U48" s="14">
        <v>0</v>
      </c>
      <c r="V48" s="44">
        <v>5</v>
      </c>
      <c r="W48" s="87">
        <v>0</v>
      </c>
      <c r="X48" s="87">
        <v>0</v>
      </c>
      <c r="Y48" s="87">
        <v>0</v>
      </c>
      <c r="Z48" s="14">
        <v>0</v>
      </c>
      <c r="AA48" s="15">
        <v>3</v>
      </c>
      <c r="AB48" s="15">
        <v>3</v>
      </c>
      <c r="AC48" s="15">
        <v>1</v>
      </c>
      <c r="AD48" s="15">
        <v>1</v>
      </c>
      <c r="AE48" s="15">
        <v>0</v>
      </c>
      <c r="AF48" s="15">
        <v>0</v>
      </c>
      <c r="AG48" s="15">
        <v>0</v>
      </c>
      <c r="AH48" s="85">
        <v>0</v>
      </c>
      <c r="AI48" s="85">
        <v>1</v>
      </c>
      <c r="AJ48" s="85">
        <v>0</v>
      </c>
      <c r="AK48" s="85">
        <v>1</v>
      </c>
      <c r="AL48" s="85">
        <v>0</v>
      </c>
      <c r="AM48" s="85">
        <v>2</v>
      </c>
      <c r="AN48" s="85">
        <v>0</v>
      </c>
      <c r="AO48" s="20">
        <v>1</v>
      </c>
      <c r="AP48" s="88">
        <v>0.6</v>
      </c>
      <c r="AQ48" s="89">
        <v>1</v>
      </c>
      <c r="AR48" s="89">
        <v>0</v>
      </c>
      <c r="AS48" s="88">
        <v>0.6</v>
      </c>
      <c r="AT48" s="89">
        <v>0.4</v>
      </c>
      <c r="AU48" s="89">
        <v>2</v>
      </c>
      <c r="AV48" s="89">
        <v>0</v>
      </c>
      <c r="AW48" s="86">
        <v>0.4</v>
      </c>
      <c r="AX48" s="56">
        <v>3</v>
      </c>
      <c r="AY48" s="56">
        <v>3</v>
      </c>
      <c r="AZ48" s="56">
        <v>3</v>
      </c>
      <c r="BA48" s="56">
        <v>2</v>
      </c>
      <c r="BB48" s="23">
        <f t="shared" si="2"/>
        <v>52.8</v>
      </c>
      <c r="BC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</row>
    <row r="49" spans="1:135" x14ac:dyDescent="0.2">
      <c r="A49" s="59">
        <v>47</v>
      </c>
      <c r="B49" s="25" t="s">
        <v>271</v>
      </c>
      <c r="C49" s="25" t="s">
        <v>272</v>
      </c>
      <c r="D49" s="12">
        <v>0</v>
      </c>
      <c r="E49" s="12">
        <v>2</v>
      </c>
      <c r="F49" s="12">
        <v>2</v>
      </c>
      <c r="G49" s="12">
        <v>2</v>
      </c>
      <c r="H49" s="12">
        <v>2</v>
      </c>
      <c r="I49" s="12">
        <v>2</v>
      </c>
      <c r="J49" s="12">
        <v>0</v>
      </c>
      <c r="K49" s="83">
        <v>1</v>
      </c>
      <c r="L49" s="83">
        <v>1</v>
      </c>
      <c r="M49" s="84">
        <v>6</v>
      </c>
      <c r="N49" s="83">
        <v>1</v>
      </c>
      <c r="O49" s="83">
        <v>1</v>
      </c>
      <c r="P49" s="83">
        <v>1</v>
      </c>
      <c r="Q49" s="83">
        <v>1</v>
      </c>
      <c r="R49" s="14">
        <v>3</v>
      </c>
      <c r="S49" s="14">
        <v>4.4000000000000004</v>
      </c>
      <c r="T49" s="14">
        <v>0</v>
      </c>
      <c r="U49" s="14">
        <v>0</v>
      </c>
      <c r="V49" s="44">
        <v>0</v>
      </c>
      <c r="W49" s="87">
        <v>0</v>
      </c>
      <c r="X49" s="87">
        <v>0</v>
      </c>
      <c r="Y49" s="87">
        <v>0</v>
      </c>
      <c r="Z49" s="14">
        <v>0</v>
      </c>
      <c r="AA49" s="15">
        <v>4.8</v>
      </c>
      <c r="AB49" s="15">
        <v>4</v>
      </c>
      <c r="AC49" s="15">
        <v>1</v>
      </c>
      <c r="AD49" s="15">
        <v>1</v>
      </c>
      <c r="AE49" s="15">
        <v>1</v>
      </c>
      <c r="AF49" s="15">
        <v>0.5</v>
      </c>
      <c r="AG49" s="15">
        <v>0.5</v>
      </c>
      <c r="AH49" s="85">
        <v>0</v>
      </c>
      <c r="AI49" s="85">
        <v>1</v>
      </c>
      <c r="AJ49" s="85">
        <v>0.5</v>
      </c>
      <c r="AK49" s="85">
        <v>1</v>
      </c>
      <c r="AL49" s="85">
        <v>0.5</v>
      </c>
      <c r="AM49" s="85">
        <v>1</v>
      </c>
      <c r="AN49" s="85">
        <v>0</v>
      </c>
      <c r="AO49" s="20">
        <v>1</v>
      </c>
      <c r="AP49" s="88">
        <v>0.8</v>
      </c>
      <c r="AQ49" s="89">
        <v>1</v>
      </c>
      <c r="AR49" s="89">
        <v>1</v>
      </c>
      <c r="AS49" s="88">
        <v>0.8</v>
      </c>
      <c r="AT49" s="89">
        <v>1.2</v>
      </c>
      <c r="AU49" s="89">
        <v>0.8</v>
      </c>
      <c r="AV49" s="89">
        <v>2</v>
      </c>
      <c r="AW49" s="86">
        <v>0</v>
      </c>
      <c r="AX49" s="56">
        <v>3</v>
      </c>
      <c r="AY49" s="56">
        <v>3</v>
      </c>
      <c r="AZ49" s="56">
        <v>1.5</v>
      </c>
      <c r="BA49" s="56">
        <v>3</v>
      </c>
      <c r="BB49" s="23">
        <f t="shared" si="2"/>
        <v>65.299999999999983</v>
      </c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</row>
    <row r="50" spans="1:135" x14ac:dyDescent="0.2">
      <c r="A50" s="60">
        <v>48</v>
      </c>
      <c r="B50" s="25" t="s">
        <v>273</v>
      </c>
      <c r="C50" s="25" t="s">
        <v>274</v>
      </c>
      <c r="D50" s="12">
        <v>2</v>
      </c>
      <c r="E50" s="12">
        <v>2</v>
      </c>
      <c r="F50" s="12">
        <v>2</v>
      </c>
      <c r="G50" s="12">
        <v>2</v>
      </c>
      <c r="H50" s="12">
        <v>2</v>
      </c>
      <c r="I50" s="12">
        <v>1.5</v>
      </c>
      <c r="J50" s="12">
        <v>0</v>
      </c>
      <c r="K50" s="83">
        <v>1</v>
      </c>
      <c r="L50" s="83">
        <v>1</v>
      </c>
      <c r="M50" s="83">
        <v>6</v>
      </c>
      <c r="N50" s="84">
        <v>1</v>
      </c>
      <c r="O50" s="83">
        <v>0</v>
      </c>
      <c r="P50" s="83">
        <v>1</v>
      </c>
      <c r="Q50" s="83">
        <v>1</v>
      </c>
      <c r="R50" s="14">
        <v>2</v>
      </c>
      <c r="S50" s="14">
        <v>1</v>
      </c>
      <c r="T50" s="14">
        <v>0</v>
      </c>
      <c r="U50" s="14">
        <v>0</v>
      </c>
      <c r="V50" s="44">
        <v>0</v>
      </c>
      <c r="W50" s="87">
        <v>0</v>
      </c>
      <c r="X50" s="87">
        <v>0</v>
      </c>
      <c r="Y50" s="87">
        <v>0</v>
      </c>
      <c r="Z50" s="14">
        <v>0</v>
      </c>
      <c r="AA50" s="15">
        <v>2</v>
      </c>
      <c r="AB50" s="15">
        <v>1</v>
      </c>
      <c r="AC50" s="15">
        <v>0.5</v>
      </c>
      <c r="AD50" s="15">
        <v>1</v>
      </c>
      <c r="AE50" s="15">
        <v>0</v>
      </c>
      <c r="AF50" s="15">
        <v>0</v>
      </c>
      <c r="AG50" s="15">
        <v>0</v>
      </c>
      <c r="AH50" s="85">
        <v>0</v>
      </c>
      <c r="AI50" s="85">
        <v>0</v>
      </c>
      <c r="AJ50" s="85">
        <v>0</v>
      </c>
      <c r="AK50" s="85">
        <v>0</v>
      </c>
      <c r="AL50" s="85">
        <v>0</v>
      </c>
      <c r="AM50" s="85">
        <v>0</v>
      </c>
      <c r="AN50" s="85">
        <v>0</v>
      </c>
      <c r="AO50" s="20">
        <v>0</v>
      </c>
      <c r="AP50" s="88">
        <v>1</v>
      </c>
      <c r="AQ50" s="89">
        <v>1</v>
      </c>
      <c r="AR50" s="89">
        <v>0</v>
      </c>
      <c r="AS50" s="88">
        <v>0.8</v>
      </c>
      <c r="AT50" s="89">
        <v>0</v>
      </c>
      <c r="AU50" s="89">
        <v>2</v>
      </c>
      <c r="AV50" s="89">
        <v>1.2</v>
      </c>
      <c r="AW50" s="86">
        <v>2</v>
      </c>
      <c r="AX50" s="56">
        <v>3</v>
      </c>
      <c r="AY50" s="56">
        <v>3</v>
      </c>
      <c r="AZ50" s="56">
        <v>3</v>
      </c>
      <c r="BA50" s="56">
        <v>1.8</v>
      </c>
      <c r="BB50" s="23">
        <f t="shared" si="2"/>
        <v>48.8</v>
      </c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</row>
    <row r="51" spans="1:135" x14ac:dyDescent="0.2">
      <c r="A51" s="59">
        <v>49</v>
      </c>
      <c r="B51" s="25" t="s">
        <v>275</v>
      </c>
      <c r="C51" s="25" t="s">
        <v>276</v>
      </c>
      <c r="D51" s="12">
        <v>2</v>
      </c>
      <c r="E51" s="12">
        <v>2</v>
      </c>
      <c r="F51" s="12">
        <v>0</v>
      </c>
      <c r="G51" s="12">
        <v>0</v>
      </c>
      <c r="H51" s="12">
        <v>0</v>
      </c>
      <c r="I51" s="12">
        <v>2</v>
      </c>
      <c r="J51" s="12">
        <v>0.5</v>
      </c>
      <c r="K51" s="83">
        <v>0.5</v>
      </c>
      <c r="L51" s="83">
        <v>1</v>
      </c>
      <c r="M51" s="84">
        <v>4.5999999999999996</v>
      </c>
      <c r="N51" s="83">
        <v>0</v>
      </c>
      <c r="O51" s="83">
        <v>3</v>
      </c>
      <c r="P51" s="83">
        <v>1</v>
      </c>
      <c r="Q51" s="83">
        <v>0</v>
      </c>
      <c r="R51" s="14">
        <v>2</v>
      </c>
      <c r="S51" s="14">
        <v>1</v>
      </c>
      <c r="T51" s="14">
        <v>0</v>
      </c>
      <c r="U51" s="14">
        <v>0</v>
      </c>
      <c r="V51" s="44">
        <v>4</v>
      </c>
      <c r="W51" s="87">
        <v>4</v>
      </c>
      <c r="X51" s="87">
        <v>0</v>
      </c>
      <c r="Y51" s="87">
        <v>0</v>
      </c>
      <c r="Z51" s="14">
        <v>0</v>
      </c>
      <c r="AA51" s="15">
        <v>3</v>
      </c>
      <c r="AB51" s="15">
        <v>2</v>
      </c>
      <c r="AC51" s="15">
        <v>1</v>
      </c>
      <c r="AD51" s="15">
        <v>1</v>
      </c>
      <c r="AE51" s="15">
        <v>0.5</v>
      </c>
      <c r="AF51" s="15">
        <v>0</v>
      </c>
      <c r="AG51" s="15">
        <v>0</v>
      </c>
      <c r="AH51" s="85">
        <v>0</v>
      </c>
      <c r="AI51" s="85">
        <v>0.5</v>
      </c>
      <c r="AJ51" s="85">
        <v>0.5</v>
      </c>
      <c r="AK51" s="85">
        <v>1</v>
      </c>
      <c r="AL51" s="85">
        <v>0</v>
      </c>
      <c r="AM51" s="85">
        <v>1</v>
      </c>
      <c r="AN51" s="85">
        <v>1</v>
      </c>
      <c r="AO51" s="20">
        <v>0</v>
      </c>
      <c r="AP51" s="88">
        <v>1</v>
      </c>
      <c r="AQ51" s="89">
        <v>0</v>
      </c>
      <c r="AR51" s="89">
        <v>0</v>
      </c>
      <c r="AS51" s="88">
        <v>0.8</v>
      </c>
      <c r="AT51" s="89">
        <v>2</v>
      </c>
      <c r="AU51" s="89">
        <v>2</v>
      </c>
      <c r="AV51" s="89">
        <v>0.4</v>
      </c>
      <c r="AW51" s="86">
        <v>0.4</v>
      </c>
      <c r="AX51" s="56">
        <v>3</v>
      </c>
      <c r="AY51" s="56">
        <v>1</v>
      </c>
      <c r="AZ51" s="56">
        <v>3</v>
      </c>
      <c r="BA51" s="56">
        <v>2</v>
      </c>
      <c r="BB51" s="23">
        <f t="shared" si="2"/>
        <v>54.699999999999996</v>
      </c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</row>
    <row r="52" spans="1:135" x14ac:dyDescent="0.2">
      <c r="A52" s="60">
        <v>50</v>
      </c>
      <c r="B52" s="25" t="s">
        <v>277</v>
      </c>
      <c r="C52" s="25" t="s">
        <v>278</v>
      </c>
      <c r="D52" s="12">
        <v>0</v>
      </c>
      <c r="E52" s="12">
        <v>2</v>
      </c>
      <c r="F52" s="12">
        <v>2</v>
      </c>
      <c r="G52" s="12">
        <v>2</v>
      </c>
      <c r="H52" s="12">
        <v>2</v>
      </c>
      <c r="I52" s="12">
        <v>2</v>
      </c>
      <c r="J52" s="12">
        <v>0</v>
      </c>
      <c r="K52" s="83">
        <v>1</v>
      </c>
      <c r="L52" s="83">
        <v>1</v>
      </c>
      <c r="M52" s="83">
        <v>6</v>
      </c>
      <c r="N52" s="84">
        <v>0</v>
      </c>
      <c r="O52" s="83">
        <v>0</v>
      </c>
      <c r="P52" s="83">
        <v>1</v>
      </c>
      <c r="Q52" s="83">
        <v>1</v>
      </c>
      <c r="R52" s="14">
        <v>3</v>
      </c>
      <c r="S52" s="14">
        <v>2.6</v>
      </c>
      <c r="T52" s="14">
        <v>0</v>
      </c>
      <c r="U52" s="14">
        <v>0</v>
      </c>
      <c r="V52" s="44">
        <v>0</v>
      </c>
      <c r="W52" s="87">
        <v>0</v>
      </c>
      <c r="X52" s="87">
        <v>0</v>
      </c>
      <c r="Y52" s="87">
        <v>0</v>
      </c>
      <c r="Z52" s="14">
        <v>0</v>
      </c>
      <c r="AA52" s="15">
        <v>5</v>
      </c>
      <c r="AB52" s="15">
        <v>4.8</v>
      </c>
      <c r="AC52" s="15">
        <v>1</v>
      </c>
      <c r="AD52" s="15">
        <v>1</v>
      </c>
      <c r="AE52" s="15">
        <v>1</v>
      </c>
      <c r="AF52" s="15">
        <v>1</v>
      </c>
      <c r="AG52" s="15">
        <v>1</v>
      </c>
      <c r="AH52" s="85">
        <v>1</v>
      </c>
      <c r="AI52" s="85">
        <v>0.5</v>
      </c>
      <c r="AJ52" s="85">
        <v>1</v>
      </c>
      <c r="AK52" s="85">
        <v>1</v>
      </c>
      <c r="AL52" s="85">
        <v>0.5</v>
      </c>
      <c r="AM52" s="85">
        <v>2</v>
      </c>
      <c r="AN52" s="85">
        <v>1</v>
      </c>
      <c r="AO52" s="20">
        <v>1</v>
      </c>
      <c r="AP52" s="88">
        <v>1</v>
      </c>
      <c r="AQ52" s="89">
        <v>0</v>
      </c>
      <c r="AR52" s="89">
        <v>1</v>
      </c>
      <c r="AS52" s="88">
        <v>0.8</v>
      </c>
      <c r="AT52" s="89">
        <v>2</v>
      </c>
      <c r="AU52" s="89">
        <v>2</v>
      </c>
      <c r="AV52" s="89">
        <v>0.4</v>
      </c>
      <c r="AW52" s="86">
        <v>0.8</v>
      </c>
      <c r="AX52" s="56">
        <v>2</v>
      </c>
      <c r="AY52" s="56">
        <v>2.8</v>
      </c>
      <c r="AZ52" s="56">
        <v>1.5</v>
      </c>
      <c r="BA52" s="56">
        <v>3</v>
      </c>
      <c r="BB52" s="23">
        <f t="shared" si="2"/>
        <v>65.699999999999989</v>
      </c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</row>
    <row r="53" spans="1:135" x14ac:dyDescent="0.2">
      <c r="A53" s="59">
        <v>51</v>
      </c>
      <c r="B53" s="25" t="s">
        <v>279</v>
      </c>
      <c r="C53" s="25" t="s">
        <v>280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1</v>
      </c>
      <c r="J53" s="12">
        <v>1</v>
      </c>
      <c r="K53" s="83">
        <v>1</v>
      </c>
      <c r="L53" s="83">
        <v>1</v>
      </c>
      <c r="M53" s="84">
        <v>6</v>
      </c>
      <c r="N53" s="83">
        <v>0</v>
      </c>
      <c r="O53" s="83">
        <v>1</v>
      </c>
      <c r="P53" s="83">
        <v>0</v>
      </c>
      <c r="Q53" s="83">
        <v>0</v>
      </c>
      <c r="R53" s="14">
        <v>4</v>
      </c>
      <c r="S53" s="14">
        <v>4.5999999999999996</v>
      </c>
      <c r="T53" s="14">
        <v>0</v>
      </c>
      <c r="U53" s="14">
        <v>0</v>
      </c>
      <c r="V53" s="44">
        <v>2.5</v>
      </c>
      <c r="W53" s="87">
        <v>0</v>
      </c>
      <c r="X53" s="87">
        <v>0</v>
      </c>
      <c r="Y53" s="87">
        <v>0</v>
      </c>
      <c r="Z53" s="14">
        <v>0</v>
      </c>
      <c r="AA53" s="15">
        <v>1</v>
      </c>
      <c r="AB53" s="15">
        <v>2</v>
      </c>
      <c r="AC53" s="15">
        <v>0.5</v>
      </c>
      <c r="AD53" s="15">
        <v>0.5</v>
      </c>
      <c r="AE53" s="15">
        <v>0</v>
      </c>
      <c r="AF53" s="15">
        <v>0.5</v>
      </c>
      <c r="AG53" s="15">
        <v>0.5</v>
      </c>
      <c r="AH53" s="85">
        <v>0</v>
      </c>
      <c r="AI53" s="85">
        <v>0.5</v>
      </c>
      <c r="AJ53" s="85">
        <v>0.5</v>
      </c>
      <c r="AK53" s="85">
        <v>1</v>
      </c>
      <c r="AL53" s="85">
        <v>0.5</v>
      </c>
      <c r="AM53" s="85">
        <v>0</v>
      </c>
      <c r="AN53" s="85">
        <v>0</v>
      </c>
      <c r="AO53" s="20">
        <v>0</v>
      </c>
      <c r="AP53" s="88">
        <v>0.8</v>
      </c>
      <c r="AQ53" s="89">
        <v>1</v>
      </c>
      <c r="AR53" s="89">
        <v>0</v>
      </c>
      <c r="AS53" s="88">
        <v>0.8</v>
      </c>
      <c r="AT53" s="89">
        <v>1.2</v>
      </c>
      <c r="AU53" s="89">
        <v>2</v>
      </c>
      <c r="AV53" s="89">
        <v>0.4</v>
      </c>
      <c r="AW53" s="86">
        <v>0.4</v>
      </c>
      <c r="AX53" s="56">
        <v>3</v>
      </c>
      <c r="AY53" s="56">
        <v>3</v>
      </c>
      <c r="AZ53" s="56">
        <v>1.5</v>
      </c>
      <c r="BA53" s="56">
        <v>3</v>
      </c>
      <c r="BB53" s="23">
        <f t="shared" si="2"/>
        <v>46.7</v>
      </c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</row>
    <row r="54" spans="1:135" x14ac:dyDescent="0.2">
      <c r="A54" s="60">
        <v>52</v>
      </c>
      <c r="B54" s="25" t="s">
        <v>281</v>
      </c>
      <c r="C54" s="25" t="s">
        <v>282</v>
      </c>
      <c r="D54" s="12">
        <v>2</v>
      </c>
      <c r="E54" s="12">
        <v>0</v>
      </c>
      <c r="F54" s="12">
        <v>2</v>
      </c>
      <c r="G54" s="12">
        <v>0</v>
      </c>
      <c r="H54" s="12">
        <v>2</v>
      </c>
      <c r="I54" s="12">
        <v>0</v>
      </c>
      <c r="J54" s="12">
        <v>0</v>
      </c>
      <c r="K54" s="83">
        <v>1</v>
      </c>
      <c r="L54" s="83">
        <v>1</v>
      </c>
      <c r="M54" s="83">
        <v>0</v>
      </c>
      <c r="N54" s="84">
        <v>1</v>
      </c>
      <c r="O54" s="83">
        <v>0</v>
      </c>
      <c r="P54" s="83">
        <v>0</v>
      </c>
      <c r="Q54" s="83">
        <v>0</v>
      </c>
      <c r="R54" s="14">
        <v>2</v>
      </c>
      <c r="S54" s="14">
        <v>3.4</v>
      </c>
      <c r="T54" s="14">
        <v>0</v>
      </c>
      <c r="U54" s="14">
        <v>0</v>
      </c>
      <c r="V54" s="44">
        <v>4</v>
      </c>
      <c r="W54" s="87">
        <v>0</v>
      </c>
      <c r="X54" s="87">
        <v>0.5</v>
      </c>
      <c r="Y54" s="87">
        <v>0</v>
      </c>
      <c r="Z54" s="14">
        <v>0</v>
      </c>
      <c r="AA54" s="15">
        <v>4</v>
      </c>
      <c r="AB54" s="15">
        <v>0</v>
      </c>
      <c r="AC54" s="15">
        <v>1</v>
      </c>
      <c r="AD54" s="15">
        <v>1</v>
      </c>
      <c r="AE54" s="15">
        <v>1</v>
      </c>
      <c r="AF54" s="15">
        <v>0</v>
      </c>
      <c r="AG54" s="15">
        <v>1</v>
      </c>
      <c r="AH54" s="85">
        <v>1</v>
      </c>
      <c r="AI54" s="85">
        <v>1</v>
      </c>
      <c r="AJ54" s="85">
        <v>1</v>
      </c>
      <c r="AK54" s="85">
        <v>0.5</v>
      </c>
      <c r="AL54" s="85">
        <v>1</v>
      </c>
      <c r="AM54" s="85">
        <v>5</v>
      </c>
      <c r="AN54" s="85">
        <v>4</v>
      </c>
      <c r="AO54" s="20">
        <v>1</v>
      </c>
      <c r="AP54" s="88">
        <v>1</v>
      </c>
      <c r="AQ54" s="89">
        <v>1</v>
      </c>
      <c r="AR54" s="89">
        <v>0</v>
      </c>
      <c r="AS54" s="88">
        <v>0.6</v>
      </c>
      <c r="AT54" s="89">
        <v>1.2</v>
      </c>
      <c r="AU54" s="89">
        <v>2</v>
      </c>
      <c r="AV54" s="89">
        <v>0.4</v>
      </c>
      <c r="AW54" s="86">
        <v>1.2</v>
      </c>
      <c r="AX54" s="56">
        <v>0</v>
      </c>
      <c r="AY54" s="56">
        <v>0</v>
      </c>
      <c r="AZ54" s="56">
        <v>0</v>
      </c>
      <c r="BA54" s="56">
        <v>0</v>
      </c>
      <c r="BB54" s="23">
        <f t="shared" si="2"/>
        <v>48.800000000000004</v>
      </c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</row>
    <row r="55" spans="1:135" x14ac:dyDescent="0.2">
      <c r="A55" s="59">
        <v>53</v>
      </c>
      <c r="B55" s="25" t="s">
        <v>283</v>
      </c>
      <c r="C55" s="25" t="s">
        <v>284</v>
      </c>
      <c r="D55" s="12">
        <v>0</v>
      </c>
      <c r="E55" s="12">
        <v>0</v>
      </c>
      <c r="F55" s="12">
        <v>0</v>
      </c>
      <c r="G55" s="12">
        <v>2</v>
      </c>
      <c r="H55" s="12">
        <v>2</v>
      </c>
      <c r="I55" s="12">
        <v>2</v>
      </c>
      <c r="J55" s="12">
        <v>0</v>
      </c>
      <c r="K55" s="83">
        <v>1</v>
      </c>
      <c r="L55" s="83">
        <v>1</v>
      </c>
      <c r="M55" s="84">
        <v>6.2</v>
      </c>
      <c r="N55" s="83">
        <v>1</v>
      </c>
      <c r="O55" s="83">
        <v>3</v>
      </c>
      <c r="P55" s="83">
        <v>1</v>
      </c>
      <c r="Q55" s="83">
        <v>1</v>
      </c>
      <c r="R55" s="14">
        <v>3</v>
      </c>
      <c r="S55" s="14">
        <v>1.8</v>
      </c>
      <c r="T55" s="14">
        <v>1</v>
      </c>
      <c r="U55" s="14">
        <v>0</v>
      </c>
      <c r="V55" s="44">
        <v>2.5</v>
      </c>
      <c r="W55" s="87">
        <v>0</v>
      </c>
      <c r="X55" s="87">
        <v>0</v>
      </c>
      <c r="Y55" s="87">
        <v>0</v>
      </c>
      <c r="Z55" s="14">
        <v>0</v>
      </c>
      <c r="AA55" s="15">
        <v>4.8</v>
      </c>
      <c r="AB55" s="15">
        <v>5</v>
      </c>
      <c r="AC55" s="15">
        <v>1</v>
      </c>
      <c r="AD55" s="15">
        <v>1</v>
      </c>
      <c r="AE55" s="15">
        <v>1</v>
      </c>
      <c r="AF55" s="15">
        <v>1</v>
      </c>
      <c r="AG55" s="15">
        <v>1</v>
      </c>
      <c r="AH55" s="85">
        <v>1</v>
      </c>
      <c r="AI55" s="85">
        <v>1</v>
      </c>
      <c r="AJ55" s="85">
        <v>0.5</v>
      </c>
      <c r="AK55" s="85">
        <v>1</v>
      </c>
      <c r="AL55" s="85">
        <v>1</v>
      </c>
      <c r="AM55" s="85">
        <v>1</v>
      </c>
      <c r="AN55" s="85">
        <v>2</v>
      </c>
      <c r="AO55" s="20">
        <v>0</v>
      </c>
      <c r="AP55" s="88">
        <v>1</v>
      </c>
      <c r="AQ55" s="89">
        <v>1</v>
      </c>
      <c r="AR55" s="89">
        <v>0</v>
      </c>
      <c r="AS55" s="88">
        <v>0.8</v>
      </c>
      <c r="AT55" s="89">
        <v>1.2</v>
      </c>
      <c r="AU55" s="89">
        <v>2</v>
      </c>
      <c r="AV55" s="89">
        <v>0.4</v>
      </c>
      <c r="AW55" s="86">
        <v>2</v>
      </c>
      <c r="AX55" s="56">
        <v>3</v>
      </c>
      <c r="AY55" s="56">
        <v>3</v>
      </c>
      <c r="AZ55" s="56">
        <v>3</v>
      </c>
      <c r="BA55" s="56">
        <v>3</v>
      </c>
      <c r="BB55" s="23">
        <f t="shared" si="2"/>
        <v>71.199999999999989</v>
      </c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</row>
    <row r="56" spans="1:135" x14ac:dyDescent="0.2">
      <c r="A56" s="60">
        <v>54</v>
      </c>
      <c r="B56" s="25" t="s">
        <v>285</v>
      </c>
      <c r="C56" s="25" t="s">
        <v>286</v>
      </c>
      <c r="D56" s="12">
        <v>2</v>
      </c>
      <c r="E56" s="12">
        <v>0</v>
      </c>
      <c r="F56" s="12">
        <v>0</v>
      </c>
      <c r="G56" s="12">
        <v>2</v>
      </c>
      <c r="H56" s="12">
        <v>0</v>
      </c>
      <c r="I56" s="12">
        <v>2</v>
      </c>
      <c r="J56" s="12">
        <v>1</v>
      </c>
      <c r="K56" s="83">
        <v>0.5</v>
      </c>
      <c r="L56" s="83">
        <v>1</v>
      </c>
      <c r="M56" s="83">
        <v>0</v>
      </c>
      <c r="N56" s="84">
        <v>0</v>
      </c>
      <c r="O56" s="83">
        <v>1</v>
      </c>
      <c r="P56" s="83">
        <v>0</v>
      </c>
      <c r="Q56" s="83">
        <v>0</v>
      </c>
      <c r="R56" s="14">
        <v>0</v>
      </c>
      <c r="S56" s="14">
        <v>0.8</v>
      </c>
      <c r="T56" s="14">
        <v>0</v>
      </c>
      <c r="U56" s="14">
        <v>0</v>
      </c>
      <c r="V56" s="44">
        <v>5</v>
      </c>
      <c r="W56" s="87">
        <v>0</v>
      </c>
      <c r="X56" s="87">
        <v>0</v>
      </c>
      <c r="Y56" s="87">
        <v>1</v>
      </c>
      <c r="Z56" s="14">
        <v>1</v>
      </c>
      <c r="AA56" s="15">
        <v>1</v>
      </c>
      <c r="AB56" s="15">
        <v>2</v>
      </c>
      <c r="AC56" s="15">
        <v>0</v>
      </c>
      <c r="AD56" s="15">
        <v>1</v>
      </c>
      <c r="AE56" s="15">
        <v>0</v>
      </c>
      <c r="AF56" s="15">
        <v>0</v>
      </c>
      <c r="AG56" s="15">
        <v>0</v>
      </c>
      <c r="AH56" s="85">
        <v>0</v>
      </c>
      <c r="AI56" s="85">
        <v>0</v>
      </c>
      <c r="AJ56" s="85">
        <v>0</v>
      </c>
      <c r="AK56" s="85">
        <v>1</v>
      </c>
      <c r="AL56" s="85">
        <v>0</v>
      </c>
      <c r="AM56" s="85">
        <v>0</v>
      </c>
      <c r="AN56" s="85">
        <v>0</v>
      </c>
      <c r="AO56" s="20">
        <v>0</v>
      </c>
      <c r="AP56" s="88">
        <v>1</v>
      </c>
      <c r="AQ56" s="89">
        <v>1</v>
      </c>
      <c r="AR56" s="89">
        <v>0</v>
      </c>
      <c r="AS56" s="88">
        <v>0.4</v>
      </c>
      <c r="AT56" s="89">
        <v>0.8</v>
      </c>
      <c r="AU56" s="89">
        <v>1.2</v>
      </c>
      <c r="AV56" s="89">
        <v>0.8</v>
      </c>
      <c r="AW56" s="86">
        <v>0.4</v>
      </c>
      <c r="AX56" s="56">
        <v>2</v>
      </c>
      <c r="AY56" s="56">
        <v>2</v>
      </c>
      <c r="AZ56" s="56">
        <v>1.5</v>
      </c>
      <c r="BA56" s="56">
        <v>0</v>
      </c>
      <c r="BB56" s="23">
        <f t="shared" si="2"/>
        <v>33.4</v>
      </c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</row>
    <row r="57" spans="1:135" x14ac:dyDescent="0.2">
      <c r="A57" s="59">
        <v>55</v>
      </c>
      <c r="B57" s="25" t="s">
        <v>287</v>
      </c>
      <c r="C57" s="25" t="s">
        <v>288</v>
      </c>
      <c r="D57" s="12">
        <v>0</v>
      </c>
      <c r="E57" s="12">
        <v>0</v>
      </c>
      <c r="F57" s="12">
        <v>0</v>
      </c>
      <c r="G57" s="12">
        <v>2</v>
      </c>
      <c r="H57" s="12">
        <v>1</v>
      </c>
      <c r="I57" s="12">
        <v>1</v>
      </c>
      <c r="J57" s="12">
        <v>1</v>
      </c>
      <c r="K57" s="83">
        <v>1</v>
      </c>
      <c r="L57" s="83">
        <v>1</v>
      </c>
      <c r="M57" s="84">
        <v>5.8</v>
      </c>
      <c r="N57" s="83">
        <v>1</v>
      </c>
      <c r="O57" s="83">
        <v>3</v>
      </c>
      <c r="P57" s="83">
        <v>0</v>
      </c>
      <c r="Q57" s="83">
        <v>0</v>
      </c>
      <c r="R57" s="14">
        <v>3</v>
      </c>
      <c r="S57" s="14">
        <v>0</v>
      </c>
      <c r="T57" s="14">
        <v>0.8</v>
      </c>
      <c r="U57" s="14">
        <v>0</v>
      </c>
      <c r="V57" s="44">
        <v>0</v>
      </c>
      <c r="W57" s="87">
        <v>0</v>
      </c>
      <c r="X57" s="87">
        <v>0</v>
      </c>
      <c r="Y57" s="87">
        <v>0</v>
      </c>
      <c r="Z57" s="14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  <c r="AH57" s="85">
        <v>0</v>
      </c>
      <c r="AI57" s="85">
        <v>0</v>
      </c>
      <c r="AJ57" s="85">
        <v>0</v>
      </c>
      <c r="AK57" s="85">
        <v>0</v>
      </c>
      <c r="AL57" s="85">
        <v>0</v>
      </c>
      <c r="AM57" s="85">
        <v>0</v>
      </c>
      <c r="AN57" s="85">
        <v>0</v>
      </c>
      <c r="AO57" s="20">
        <v>0</v>
      </c>
      <c r="AP57" s="88">
        <v>0</v>
      </c>
      <c r="AQ57" s="89">
        <v>0</v>
      </c>
      <c r="AR57" s="89">
        <v>0</v>
      </c>
      <c r="AS57" s="88">
        <v>0</v>
      </c>
      <c r="AT57" s="89">
        <v>1.2</v>
      </c>
      <c r="AU57" s="89">
        <v>2</v>
      </c>
      <c r="AV57" s="89">
        <v>1.2</v>
      </c>
      <c r="AW57" s="86">
        <v>0</v>
      </c>
      <c r="AX57" s="56">
        <v>3</v>
      </c>
      <c r="AY57" s="56">
        <v>3</v>
      </c>
      <c r="AZ57" s="56">
        <v>3</v>
      </c>
      <c r="BA57" s="56">
        <v>1</v>
      </c>
      <c r="BB57" s="23">
        <f t="shared" si="2"/>
        <v>35</v>
      </c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</row>
    <row r="58" spans="1:135" x14ac:dyDescent="0.2">
      <c r="A58" s="60">
        <v>56</v>
      </c>
      <c r="B58" s="25" t="s">
        <v>289</v>
      </c>
      <c r="C58" s="25" t="s">
        <v>290</v>
      </c>
      <c r="D58" s="12">
        <v>2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1</v>
      </c>
      <c r="K58" s="83">
        <v>0</v>
      </c>
      <c r="L58" s="83">
        <v>1</v>
      </c>
      <c r="M58" s="83">
        <v>5</v>
      </c>
      <c r="N58" s="84">
        <v>0</v>
      </c>
      <c r="O58" s="83">
        <v>3</v>
      </c>
      <c r="P58" s="83">
        <v>0</v>
      </c>
      <c r="Q58" s="83">
        <v>0</v>
      </c>
      <c r="R58" s="14">
        <v>0</v>
      </c>
      <c r="S58" s="14">
        <v>0</v>
      </c>
      <c r="T58" s="14">
        <v>0</v>
      </c>
      <c r="U58" s="14">
        <v>0</v>
      </c>
      <c r="V58" s="44">
        <v>2.5</v>
      </c>
      <c r="W58" s="87">
        <v>5</v>
      </c>
      <c r="X58" s="87">
        <v>0</v>
      </c>
      <c r="Y58" s="87">
        <v>0</v>
      </c>
      <c r="Z58" s="14">
        <v>0</v>
      </c>
      <c r="AA58" s="15">
        <v>0</v>
      </c>
      <c r="AB58" s="15">
        <v>4</v>
      </c>
      <c r="AC58" s="15">
        <v>0</v>
      </c>
      <c r="AD58" s="15">
        <v>1</v>
      </c>
      <c r="AE58" s="15">
        <v>1</v>
      </c>
      <c r="AF58" s="15">
        <v>0</v>
      </c>
      <c r="AG58" s="15">
        <v>0.5</v>
      </c>
      <c r="AH58" s="85">
        <v>0.5</v>
      </c>
      <c r="AI58" s="85">
        <v>1</v>
      </c>
      <c r="AJ58" s="85">
        <v>0</v>
      </c>
      <c r="AK58" s="85">
        <v>1</v>
      </c>
      <c r="AL58" s="85">
        <v>0</v>
      </c>
      <c r="AM58" s="85">
        <v>0</v>
      </c>
      <c r="AN58" s="85">
        <v>0</v>
      </c>
      <c r="AO58" s="20">
        <v>0</v>
      </c>
      <c r="AP58" s="88">
        <v>1</v>
      </c>
      <c r="AQ58" s="89">
        <v>0</v>
      </c>
      <c r="AR58" s="89">
        <v>0</v>
      </c>
      <c r="AS58" s="88">
        <v>0.8</v>
      </c>
      <c r="AT58" s="89">
        <v>0.8</v>
      </c>
      <c r="AU58" s="89">
        <v>1.2</v>
      </c>
      <c r="AV58" s="89">
        <v>0</v>
      </c>
      <c r="AW58" s="86">
        <v>0</v>
      </c>
      <c r="AX58" s="56">
        <v>3</v>
      </c>
      <c r="AY58" s="56">
        <v>2</v>
      </c>
      <c r="AZ58" s="56">
        <v>1.5</v>
      </c>
      <c r="BA58" s="56">
        <v>2</v>
      </c>
      <c r="BB58" s="23">
        <f t="shared" si="2"/>
        <v>40.800000000000004</v>
      </c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</row>
    <row r="59" spans="1:135" x14ac:dyDescent="0.2">
      <c r="A59" s="59">
        <v>57</v>
      </c>
      <c r="B59" s="25" t="s">
        <v>291</v>
      </c>
      <c r="C59" s="25" t="s">
        <v>292</v>
      </c>
      <c r="D59" s="12">
        <v>2</v>
      </c>
      <c r="E59" s="12">
        <v>2</v>
      </c>
      <c r="F59" s="12">
        <v>2</v>
      </c>
      <c r="G59" s="12">
        <v>1</v>
      </c>
      <c r="H59" s="12">
        <v>1</v>
      </c>
      <c r="I59" s="12">
        <v>2</v>
      </c>
      <c r="J59" s="12">
        <v>0</v>
      </c>
      <c r="K59" s="83">
        <v>1</v>
      </c>
      <c r="L59" s="83">
        <v>1</v>
      </c>
      <c r="M59" s="84">
        <v>6</v>
      </c>
      <c r="N59" s="83">
        <v>0</v>
      </c>
      <c r="O59" s="83">
        <v>3</v>
      </c>
      <c r="P59" s="83">
        <v>0</v>
      </c>
      <c r="Q59" s="83">
        <v>0</v>
      </c>
      <c r="R59" s="14">
        <v>1.8</v>
      </c>
      <c r="S59" s="14">
        <v>2.6</v>
      </c>
      <c r="T59" s="14">
        <v>0</v>
      </c>
      <c r="U59" s="14">
        <v>0</v>
      </c>
      <c r="V59" s="44">
        <v>4</v>
      </c>
      <c r="W59" s="87">
        <v>0</v>
      </c>
      <c r="X59" s="87">
        <v>0</v>
      </c>
      <c r="Y59" s="87">
        <v>0</v>
      </c>
      <c r="Z59" s="14">
        <v>0</v>
      </c>
      <c r="AA59" s="15">
        <v>2</v>
      </c>
      <c r="AB59" s="15">
        <v>1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85">
        <v>0</v>
      </c>
      <c r="AI59" s="85">
        <v>0</v>
      </c>
      <c r="AJ59" s="85">
        <v>0</v>
      </c>
      <c r="AK59" s="85">
        <v>0</v>
      </c>
      <c r="AL59" s="85">
        <v>0</v>
      </c>
      <c r="AM59" s="85">
        <v>0</v>
      </c>
      <c r="AN59" s="85">
        <v>0</v>
      </c>
      <c r="AO59" s="20">
        <v>0</v>
      </c>
      <c r="AP59" s="88">
        <v>1</v>
      </c>
      <c r="AQ59" s="89">
        <v>0</v>
      </c>
      <c r="AR59" s="89">
        <v>0</v>
      </c>
      <c r="AS59" s="88">
        <v>0.4</v>
      </c>
      <c r="AT59" s="89">
        <v>0</v>
      </c>
      <c r="AU59" s="89">
        <v>0</v>
      </c>
      <c r="AV59" s="89">
        <v>0</v>
      </c>
      <c r="AW59" s="86">
        <v>0</v>
      </c>
      <c r="AX59" s="56">
        <v>0</v>
      </c>
      <c r="AY59" s="56">
        <v>0</v>
      </c>
      <c r="AZ59" s="56">
        <v>0</v>
      </c>
      <c r="BA59" s="56">
        <v>0</v>
      </c>
      <c r="BB59" s="23">
        <f t="shared" si="2"/>
        <v>33.800000000000004</v>
      </c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</row>
    <row r="60" spans="1:135" x14ac:dyDescent="0.2">
      <c r="A60" s="60">
        <v>58</v>
      </c>
      <c r="B60" s="25" t="s">
        <v>293</v>
      </c>
      <c r="C60" s="25" t="s">
        <v>294</v>
      </c>
      <c r="D60" s="12">
        <v>2</v>
      </c>
      <c r="E60" s="12">
        <v>0</v>
      </c>
      <c r="F60" s="12">
        <v>2</v>
      </c>
      <c r="G60" s="12">
        <v>0</v>
      </c>
      <c r="H60" s="12">
        <v>2</v>
      </c>
      <c r="I60" s="12">
        <v>1.5</v>
      </c>
      <c r="J60" s="12">
        <v>0</v>
      </c>
      <c r="K60" s="83">
        <v>0.5</v>
      </c>
      <c r="L60" s="83">
        <v>1</v>
      </c>
      <c r="M60" s="83">
        <v>6</v>
      </c>
      <c r="N60" s="84">
        <v>0</v>
      </c>
      <c r="O60" s="83">
        <v>0</v>
      </c>
      <c r="P60" s="83">
        <v>0</v>
      </c>
      <c r="Q60" s="83">
        <v>0</v>
      </c>
      <c r="R60" s="14">
        <v>2</v>
      </c>
      <c r="S60" s="14">
        <v>1.8</v>
      </c>
      <c r="T60" s="14">
        <v>0</v>
      </c>
      <c r="U60" s="14">
        <v>1</v>
      </c>
      <c r="V60" s="44">
        <v>4.5</v>
      </c>
      <c r="W60" s="87">
        <v>0</v>
      </c>
      <c r="X60" s="87">
        <v>0</v>
      </c>
      <c r="Y60" s="87">
        <v>0</v>
      </c>
      <c r="Z60" s="14">
        <v>0</v>
      </c>
      <c r="AA60" s="15">
        <v>2</v>
      </c>
      <c r="AB60" s="15">
        <v>3</v>
      </c>
      <c r="AC60" s="15">
        <v>0</v>
      </c>
      <c r="AD60" s="15">
        <v>1</v>
      </c>
      <c r="AE60" s="15">
        <v>0.5</v>
      </c>
      <c r="AF60" s="15">
        <v>0</v>
      </c>
      <c r="AG60" s="15">
        <v>0</v>
      </c>
      <c r="AH60" s="85">
        <v>0</v>
      </c>
      <c r="AI60" s="85">
        <v>1</v>
      </c>
      <c r="AJ60" s="85">
        <v>0.5</v>
      </c>
      <c r="AK60" s="85">
        <v>1</v>
      </c>
      <c r="AL60" s="85">
        <v>0</v>
      </c>
      <c r="AM60" s="85">
        <v>0</v>
      </c>
      <c r="AN60" s="85">
        <v>0</v>
      </c>
      <c r="AO60" s="20">
        <v>0</v>
      </c>
      <c r="AP60" s="88">
        <v>1</v>
      </c>
      <c r="AQ60" s="89">
        <v>1</v>
      </c>
      <c r="AR60" s="89">
        <v>0</v>
      </c>
      <c r="AS60" s="88">
        <v>0.8</v>
      </c>
      <c r="AT60" s="89">
        <v>0</v>
      </c>
      <c r="AU60" s="89">
        <v>1.2</v>
      </c>
      <c r="AV60" s="89">
        <v>0.4</v>
      </c>
      <c r="AW60" s="86">
        <v>0.4</v>
      </c>
      <c r="AX60" s="56">
        <v>3</v>
      </c>
      <c r="AY60" s="56">
        <v>2</v>
      </c>
      <c r="AZ60" s="56">
        <v>1.5</v>
      </c>
      <c r="BA60" s="56">
        <v>2</v>
      </c>
      <c r="BB60" s="23">
        <f t="shared" si="2"/>
        <v>46.599999999999994</v>
      </c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</row>
    <row r="61" spans="1:135" x14ac:dyDescent="0.2">
      <c r="A61" s="59">
        <v>59</v>
      </c>
      <c r="B61" s="25" t="s">
        <v>295</v>
      </c>
      <c r="C61" s="25" t="s">
        <v>296</v>
      </c>
      <c r="D61" s="12">
        <v>2</v>
      </c>
      <c r="E61" s="12">
        <v>2</v>
      </c>
      <c r="F61" s="12">
        <v>2</v>
      </c>
      <c r="G61" s="12">
        <v>0</v>
      </c>
      <c r="H61" s="12">
        <v>0</v>
      </c>
      <c r="I61" s="12">
        <v>2</v>
      </c>
      <c r="J61" s="12">
        <v>1</v>
      </c>
      <c r="K61" s="83">
        <v>1</v>
      </c>
      <c r="L61" s="83">
        <v>1</v>
      </c>
      <c r="M61" s="84">
        <v>4</v>
      </c>
      <c r="N61" s="83">
        <v>0</v>
      </c>
      <c r="O61" s="83">
        <v>0</v>
      </c>
      <c r="P61" s="83">
        <v>0</v>
      </c>
      <c r="Q61" s="83">
        <v>0</v>
      </c>
      <c r="R61" s="14">
        <v>1.8</v>
      </c>
      <c r="S61" s="14">
        <v>0</v>
      </c>
      <c r="T61" s="14">
        <v>0.8</v>
      </c>
      <c r="U61" s="14">
        <v>1</v>
      </c>
      <c r="V61" s="44">
        <v>5</v>
      </c>
      <c r="W61" s="87">
        <v>5</v>
      </c>
      <c r="X61" s="87">
        <v>0</v>
      </c>
      <c r="Y61" s="87">
        <v>0</v>
      </c>
      <c r="Z61" s="14">
        <v>0</v>
      </c>
      <c r="AA61" s="15">
        <v>1</v>
      </c>
      <c r="AB61" s="15">
        <v>2.8</v>
      </c>
      <c r="AC61" s="15">
        <v>0.5</v>
      </c>
      <c r="AD61" s="15">
        <v>1</v>
      </c>
      <c r="AE61" s="15">
        <v>0</v>
      </c>
      <c r="AF61" s="15">
        <v>0</v>
      </c>
      <c r="AG61" s="15">
        <v>0</v>
      </c>
      <c r="AH61" s="85">
        <v>0</v>
      </c>
      <c r="AI61" s="85">
        <v>0</v>
      </c>
      <c r="AJ61" s="85">
        <v>0</v>
      </c>
      <c r="AK61" s="85">
        <v>1</v>
      </c>
      <c r="AL61" s="85">
        <v>0</v>
      </c>
      <c r="AM61" s="85">
        <v>1</v>
      </c>
      <c r="AN61" s="85">
        <v>0</v>
      </c>
      <c r="AO61" s="20">
        <v>1</v>
      </c>
      <c r="AP61" s="88">
        <v>1</v>
      </c>
      <c r="AQ61" s="89">
        <v>0</v>
      </c>
      <c r="AR61" s="89">
        <v>0</v>
      </c>
      <c r="AS61" s="88">
        <v>1</v>
      </c>
      <c r="AT61" s="89">
        <v>0.4</v>
      </c>
      <c r="AU61" s="89">
        <v>0.8</v>
      </c>
      <c r="AV61" s="89">
        <v>0</v>
      </c>
      <c r="AW61" s="86">
        <v>0.4</v>
      </c>
      <c r="AX61" s="56">
        <v>2</v>
      </c>
      <c r="AY61" s="56">
        <v>3</v>
      </c>
      <c r="AZ61" s="56">
        <v>3</v>
      </c>
      <c r="BA61" s="56">
        <v>2</v>
      </c>
      <c r="BB61" s="23">
        <f t="shared" si="2"/>
        <v>50.499999999999993</v>
      </c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</row>
    <row r="62" spans="1:135" x14ac:dyDescent="0.2">
      <c r="A62" s="60">
        <v>60</v>
      </c>
      <c r="B62" s="25" t="s">
        <v>297</v>
      </c>
      <c r="C62" s="25" t="s">
        <v>298</v>
      </c>
      <c r="D62" s="12">
        <v>2</v>
      </c>
      <c r="E62" s="12">
        <v>0</v>
      </c>
      <c r="F62" s="12">
        <v>2</v>
      </c>
      <c r="G62" s="12">
        <v>1</v>
      </c>
      <c r="H62" s="12">
        <v>1</v>
      </c>
      <c r="I62" s="12">
        <v>2</v>
      </c>
      <c r="J62" s="12">
        <v>1</v>
      </c>
      <c r="K62" s="83">
        <v>0.5</v>
      </c>
      <c r="L62" s="83">
        <v>1</v>
      </c>
      <c r="M62" s="83">
        <v>5</v>
      </c>
      <c r="N62" s="84">
        <v>0</v>
      </c>
      <c r="O62" s="83">
        <v>3</v>
      </c>
      <c r="P62" s="83">
        <v>0</v>
      </c>
      <c r="Q62" s="83">
        <v>0</v>
      </c>
      <c r="R62" s="14">
        <v>2.8</v>
      </c>
      <c r="S62" s="14">
        <v>1</v>
      </c>
      <c r="T62" s="14">
        <v>0</v>
      </c>
      <c r="U62" s="14">
        <v>1</v>
      </c>
      <c r="V62" s="44">
        <v>0</v>
      </c>
      <c r="W62" s="87">
        <v>0</v>
      </c>
      <c r="X62" s="87">
        <v>0</v>
      </c>
      <c r="Y62" s="87">
        <v>0</v>
      </c>
      <c r="Z62" s="14">
        <v>0</v>
      </c>
      <c r="AA62" s="15">
        <v>4.8</v>
      </c>
      <c r="AB62" s="15">
        <v>4</v>
      </c>
      <c r="AC62" s="15">
        <v>1</v>
      </c>
      <c r="AD62" s="15">
        <v>1</v>
      </c>
      <c r="AE62" s="15">
        <v>0.8</v>
      </c>
      <c r="AF62" s="15">
        <v>0.5</v>
      </c>
      <c r="AG62" s="15">
        <v>0.5</v>
      </c>
      <c r="AH62" s="85">
        <v>0.5</v>
      </c>
      <c r="AI62" s="85">
        <v>1</v>
      </c>
      <c r="AJ62" s="85">
        <v>0.5</v>
      </c>
      <c r="AK62" s="85">
        <v>1</v>
      </c>
      <c r="AL62" s="85">
        <v>0.5</v>
      </c>
      <c r="AM62" s="85">
        <v>4</v>
      </c>
      <c r="AN62" s="85">
        <v>2</v>
      </c>
      <c r="AO62" s="20">
        <v>1</v>
      </c>
      <c r="AP62" s="88">
        <v>1</v>
      </c>
      <c r="AQ62" s="89">
        <v>0</v>
      </c>
      <c r="AR62" s="89">
        <v>0</v>
      </c>
      <c r="AS62" s="88">
        <v>0.8</v>
      </c>
      <c r="AT62" s="89">
        <v>0</v>
      </c>
      <c r="AU62" s="89">
        <v>1.2</v>
      </c>
      <c r="AV62" s="89">
        <v>0</v>
      </c>
      <c r="AW62" s="86">
        <v>0.8</v>
      </c>
      <c r="AX62" s="56">
        <v>3</v>
      </c>
      <c r="AY62" s="56">
        <v>3</v>
      </c>
      <c r="AZ62" s="56">
        <v>3</v>
      </c>
      <c r="BA62" s="56">
        <v>3</v>
      </c>
      <c r="BB62" s="23">
        <f t="shared" si="2"/>
        <v>62.199999999999996</v>
      </c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</row>
    <row r="63" spans="1:135" x14ac:dyDescent="0.2">
      <c r="A63" s="59">
        <v>61</v>
      </c>
      <c r="B63" s="25" t="s">
        <v>299</v>
      </c>
      <c r="C63" s="25" t="s">
        <v>300</v>
      </c>
      <c r="D63" s="12">
        <v>2</v>
      </c>
      <c r="E63" s="12">
        <v>2</v>
      </c>
      <c r="F63" s="12">
        <v>2</v>
      </c>
      <c r="G63" s="12">
        <v>2</v>
      </c>
      <c r="H63" s="12">
        <v>2</v>
      </c>
      <c r="I63" s="12">
        <v>2</v>
      </c>
      <c r="J63" s="12">
        <v>1</v>
      </c>
      <c r="K63" s="83">
        <v>1</v>
      </c>
      <c r="L63" s="83">
        <v>1</v>
      </c>
      <c r="M63" s="84">
        <v>6.8</v>
      </c>
      <c r="N63" s="83">
        <v>1</v>
      </c>
      <c r="O63" s="83">
        <v>3</v>
      </c>
      <c r="P63" s="83">
        <v>1</v>
      </c>
      <c r="Q63" s="83">
        <v>0.8</v>
      </c>
      <c r="R63" s="14">
        <v>5</v>
      </c>
      <c r="S63" s="14">
        <v>4.5999999999999996</v>
      </c>
      <c r="T63" s="14">
        <v>0</v>
      </c>
      <c r="U63" s="14">
        <v>0</v>
      </c>
      <c r="V63" s="44">
        <v>2.5</v>
      </c>
      <c r="W63" s="87">
        <v>5</v>
      </c>
      <c r="X63" s="87">
        <v>1</v>
      </c>
      <c r="Y63" s="87">
        <v>1</v>
      </c>
      <c r="Z63" s="14">
        <v>0</v>
      </c>
      <c r="AA63" s="15">
        <v>1</v>
      </c>
      <c r="AB63" s="15">
        <v>5</v>
      </c>
      <c r="AC63" s="15">
        <v>1</v>
      </c>
      <c r="AD63" s="15">
        <v>1</v>
      </c>
      <c r="AE63" s="15">
        <v>1</v>
      </c>
      <c r="AF63" s="15">
        <v>1</v>
      </c>
      <c r="AG63" s="15">
        <v>0.5</v>
      </c>
      <c r="AH63" s="85">
        <v>1</v>
      </c>
      <c r="AI63" s="85">
        <v>0</v>
      </c>
      <c r="AJ63" s="85">
        <v>1</v>
      </c>
      <c r="AK63" s="85">
        <v>1</v>
      </c>
      <c r="AL63" s="85">
        <v>1</v>
      </c>
      <c r="AM63" s="85">
        <v>0</v>
      </c>
      <c r="AN63" s="85">
        <v>0</v>
      </c>
      <c r="AO63" s="20">
        <v>0</v>
      </c>
      <c r="AP63" s="88">
        <v>1</v>
      </c>
      <c r="AQ63" s="89">
        <v>0</v>
      </c>
      <c r="AR63" s="89">
        <v>1</v>
      </c>
      <c r="AS63" s="88">
        <v>1</v>
      </c>
      <c r="AT63" s="89">
        <v>2</v>
      </c>
      <c r="AU63" s="89">
        <v>2</v>
      </c>
      <c r="AV63" s="89">
        <v>2</v>
      </c>
      <c r="AW63" s="86">
        <v>2</v>
      </c>
      <c r="AX63" s="56">
        <v>0</v>
      </c>
      <c r="AY63" s="56">
        <v>2</v>
      </c>
      <c r="AZ63" s="56">
        <v>1.5</v>
      </c>
      <c r="BA63" s="56">
        <v>2</v>
      </c>
      <c r="BB63" s="23">
        <f t="shared" si="2"/>
        <v>77.7</v>
      </c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</row>
    <row r="64" spans="1:135" x14ac:dyDescent="0.2">
      <c r="A64" s="60">
        <v>62</v>
      </c>
      <c r="B64" s="25" t="s">
        <v>301</v>
      </c>
      <c r="C64" s="25" t="s">
        <v>302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2</v>
      </c>
      <c r="J64" s="12">
        <v>1</v>
      </c>
      <c r="K64" s="83">
        <v>0</v>
      </c>
      <c r="L64" s="83">
        <v>1</v>
      </c>
      <c r="M64" s="83">
        <v>3</v>
      </c>
      <c r="N64" s="84">
        <v>0</v>
      </c>
      <c r="O64" s="83">
        <v>3</v>
      </c>
      <c r="P64" s="83">
        <v>0</v>
      </c>
      <c r="Q64" s="83">
        <v>0</v>
      </c>
      <c r="R64" s="14">
        <v>5</v>
      </c>
      <c r="S64" s="14">
        <v>4.4000000000000004</v>
      </c>
      <c r="T64" s="14">
        <v>1</v>
      </c>
      <c r="U64" s="14">
        <v>1</v>
      </c>
      <c r="V64" s="44">
        <v>0</v>
      </c>
      <c r="W64" s="87">
        <v>0</v>
      </c>
      <c r="X64" s="87">
        <v>0</v>
      </c>
      <c r="Y64" s="87">
        <v>1</v>
      </c>
      <c r="Z64" s="14">
        <v>0.5</v>
      </c>
      <c r="AA64" s="15">
        <v>4</v>
      </c>
      <c r="AB64" s="15">
        <v>5</v>
      </c>
      <c r="AC64" s="15">
        <v>0</v>
      </c>
      <c r="AD64" s="15">
        <v>1</v>
      </c>
      <c r="AE64" s="15">
        <v>1</v>
      </c>
      <c r="AF64" s="15">
        <v>0</v>
      </c>
      <c r="AG64" s="15">
        <v>1</v>
      </c>
      <c r="AH64" s="85">
        <v>1</v>
      </c>
      <c r="AI64" s="85">
        <v>0.5</v>
      </c>
      <c r="AJ64" s="85">
        <v>0</v>
      </c>
      <c r="AK64" s="85">
        <v>1</v>
      </c>
      <c r="AL64" s="85">
        <v>0</v>
      </c>
      <c r="AM64" s="85">
        <v>3</v>
      </c>
      <c r="AN64" s="85">
        <v>0</v>
      </c>
      <c r="AO64" s="20">
        <v>1</v>
      </c>
      <c r="AP64" s="88">
        <v>1</v>
      </c>
      <c r="AQ64" s="89">
        <v>0</v>
      </c>
      <c r="AR64" s="89">
        <v>0</v>
      </c>
      <c r="AS64" s="88">
        <v>1</v>
      </c>
      <c r="AT64" s="89">
        <v>0.4</v>
      </c>
      <c r="AU64" s="89">
        <v>2</v>
      </c>
      <c r="AV64" s="89">
        <v>0</v>
      </c>
      <c r="AW64" s="86">
        <v>2</v>
      </c>
      <c r="AX64" s="56">
        <v>3</v>
      </c>
      <c r="AY64" s="56">
        <v>2</v>
      </c>
      <c r="AZ64" s="56">
        <v>1.5</v>
      </c>
      <c r="BA64" s="56">
        <v>2</v>
      </c>
      <c r="BB64" s="23">
        <f t="shared" si="2"/>
        <v>56.3</v>
      </c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</row>
    <row r="65" spans="1:135" x14ac:dyDescent="0.2">
      <c r="A65" s="59">
        <v>63</v>
      </c>
      <c r="B65" s="25" t="s">
        <v>303</v>
      </c>
      <c r="C65" s="25" t="s">
        <v>304</v>
      </c>
      <c r="D65" s="12">
        <v>2</v>
      </c>
      <c r="E65" s="12">
        <v>0</v>
      </c>
      <c r="F65" s="12">
        <v>0</v>
      </c>
      <c r="G65" s="12">
        <v>0</v>
      </c>
      <c r="H65" s="12">
        <v>0</v>
      </c>
      <c r="I65" s="12">
        <v>0.5</v>
      </c>
      <c r="J65" s="12">
        <v>0</v>
      </c>
      <c r="K65" s="83">
        <v>0</v>
      </c>
      <c r="L65" s="83">
        <v>0</v>
      </c>
      <c r="M65" s="84">
        <v>0</v>
      </c>
      <c r="N65" s="83">
        <v>0</v>
      </c>
      <c r="O65" s="83">
        <v>0</v>
      </c>
      <c r="P65" s="83">
        <v>0</v>
      </c>
      <c r="Q65" s="83">
        <v>0</v>
      </c>
      <c r="R65" s="14">
        <v>0</v>
      </c>
      <c r="S65" s="14">
        <v>0</v>
      </c>
      <c r="T65" s="14">
        <v>0</v>
      </c>
      <c r="U65" s="14">
        <v>0</v>
      </c>
      <c r="V65" s="44">
        <v>0</v>
      </c>
      <c r="W65" s="87">
        <v>0</v>
      </c>
      <c r="X65" s="87">
        <v>0</v>
      </c>
      <c r="Y65" s="87">
        <v>0</v>
      </c>
      <c r="Z65" s="14">
        <v>0</v>
      </c>
      <c r="AA65" s="15">
        <v>1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  <c r="AH65" s="85">
        <v>0</v>
      </c>
      <c r="AI65" s="85">
        <v>0</v>
      </c>
      <c r="AJ65" s="85">
        <v>0</v>
      </c>
      <c r="AK65" s="85">
        <v>0</v>
      </c>
      <c r="AL65" s="85">
        <v>0</v>
      </c>
      <c r="AM65" s="85">
        <v>2</v>
      </c>
      <c r="AN65" s="85">
        <v>1</v>
      </c>
      <c r="AO65" s="20">
        <v>0</v>
      </c>
      <c r="AP65" s="88">
        <v>1</v>
      </c>
      <c r="AQ65" s="89">
        <v>1</v>
      </c>
      <c r="AR65" s="89">
        <v>0</v>
      </c>
      <c r="AS65" s="88">
        <v>0.8</v>
      </c>
      <c r="AT65" s="89">
        <v>0</v>
      </c>
      <c r="AU65" s="89">
        <v>0</v>
      </c>
      <c r="AV65" s="89">
        <v>0.4</v>
      </c>
      <c r="AW65" s="86">
        <v>0.8</v>
      </c>
      <c r="AX65" s="56">
        <v>1</v>
      </c>
      <c r="AY65" s="56">
        <v>1</v>
      </c>
      <c r="AZ65" s="56">
        <v>1.5</v>
      </c>
      <c r="BA65" s="56">
        <v>1</v>
      </c>
      <c r="BB65" s="23">
        <f t="shared" si="2"/>
        <v>15.000000000000002</v>
      </c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</row>
    <row r="66" spans="1:135" x14ac:dyDescent="0.2">
      <c r="A66" s="60">
        <v>64</v>
      </c>
      <c r="B66" s="25" t="s">
        <v>305</v>
      </c>
      <c r="C66" s="25" t="s">
        <v>306</v>
      </c>
      <c r="D66" s="12">
        <v>0</v>
      </c>
      <c r="E66" s="12">
        <v>0</v>
      </c>
      <c r="F66" s="12">
        <v>0</v>
      </c>
      <c r="G66" s="12">
        <v>1</v>
      </c>
      <c r="H66" s="12">
        <v>0</v>
      </c>
      <c r="I66" s="12">
        <v>1</v>
      </c>
      <c r="J66" s="12">
        <v>2</v>
      </c>
      <c r="K66" s="83">
        <v>0</v>
      </c>
      <c r="L66" s="83">
        <v>1</v>
      </c>
      <c r="M66" s="83">
        <v>4.8</v>
      </c>
      <c r="N66" s="84">
        <v>1</v>
      </c>
      <c r="O66" s="83">
        <v>3</v>
      </c>
      <c r="P66" s="83">
        <v>0</v>
      </c>
      <c r="Q66" s="83">
        <v>0</v>
      </c>
      <c r="R66" s="14">
        <v>1.8</v>
      </c>
      <c r="S66" s="14">
        <v>2.4</v>
      </c>
      <c r="T66" s="14">
        <v>0.8</v>
      </c>
      <c r="U66" s="14">
        <v>1</v>
      </c>
      <c r="V66" s="44">
        <v>5</v>
      </c>
      <c r="W66" s="87">
        <v>0</v>
      </c>
      <c r="X66" s="87">
        <v>0.5</v>
      </c>
      <c r="Y66" s="87">
        <v>0</v>
      </c>
      <c r="Z66" s="14">
        <v>0</v>
      </c>
      <c r="AA66" s="15">
        <v>2</v>
      </c>
      <c r="AB66" s="15">
        <v>4</v>
      </c>
      <c r="AC66" s="15">
        <v>0</v>
      </c>
      <c r="AD66" s="15">
        <v>1</v>
      </c>
      <c r="AE66" s="15">
        <v>0</v>
      </c>
      <c r="AF66" s="15">
        <v>0</v>
      </c>
      <c r="AG66" s="15">
        <v>1</v>
      </c>
      <c r="AH66" s="85">
        <v>0</v>
      </c>
      <c r="AI66" s="85">
        <v>1</v>
      </c>
      <c r="AJ66" s="85">
        <v>0</v>
      </c>
      <c r="AK66" s="85">
        <v>1</v>
      </c>
      <c r="AL66" s="85">
        <v>0.5</v>
      </c>
      <c r="AM66" s="85">
        <v>0</v>
      </c>
      <c r="AN66" s="85">
        <v>0</v>
      </c>
      <c r="AO66" s="20">
        <v>1</v>
      </c>
      <c r="AP66" s="88">
        <v>0.8</v>
      </c>
      <c r="AQ66" s="89">
        <v>0</v>
      </c>
      <c r="AR66" s="89">
        <v>0</v>
      </c>
      <c r="AS66" s="88">
        <v>1</v>
      </c>
      <c r="AT66" s="89">
        <v>1.2</v>
      </c>
      <c r="AU66" s="89">
        <v>2</v>
      </c>
      <c r="AV66" s="89">
        <v>0.4</v>
      </c>
      <c r="AW66" s="86">
        <v>1.2</v>
      </c>
      <c r="AX66" s="56">
        <v>2</v>
      </c>
      <c r="AY66" s="56">
        <v>2</v>
      </c>
      <c r="AZ66" s="56">
        <v>3</v>
      </c>
      <c r="BA66" s="56">
        <v>3</v>
      </c>
      <c r="BB66" s="23">
        <f t="shared" si="2"/>
        <v>53.4</v>
      </c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</row>
    <row r="67" spans="1:135" x14ac:dyDescent="0.2">
      <c r="A67" s="59">
        <v>65</v>
      </c>
      <c r="B67" s="25" t="s">
        <v>307</v>
      </c>
      <c r="C67" s="25" t="s">
        <v>308</v>
      </c>
      <c r="D67" s="12">
        <v>2</v>
      </c>
      <c r="E67" s="12">
        <v>2</v>
      </c>
      <c r="F67" s="12">
        <v>2</v>
      </c>
      <c r="G67" s="12">
        <v>2</v>
      </c>
      <c r="H67" s="12">
        <v>2</v>
      </c>
      <c r="I67" s="12">
        <v>1</v>
      </c>
      <c r="J67" s="12">
        <v>1</v>
      </c>
      <c r="K67" s="83">
        <v>1</v>
      </c>
      <c r="L67" s="83">
        <v>0</v>
      </c>
      <c r="M67" s="83">
        <v>5.4</v>
      </c>
      <c r="N67" s="83">
        <v>1</v>
      </c>
      <c r="O67" s="83">
        <v>3</v>
      </c>
      <c r="P67" s="83">
        <v>0</v>
      </c>
      <c r="Q67" s="83">
        <v>1</v>
      </c>
      <c r="R67" s="14">
        <v>5</v>
      </c>
      <c r="S67" s="14">
        <v>4.4000000000000004</v>
      </c>
      <c r="T67" s="14">
        <v>0</v>
      </c>
      <c r="U67" s="14">
        <v>0</v>
      </c>
      <c r="V67" s="14">
        <v>5</v>
      </c>
      <c r="W67" s="14">
        <v>0</v>
      </c>
      <c r="X67" s="14">
        <v>1</v>
      </c>
      <c r="Y67" s="14">
        <v>1</v>
      </c>
      <c r="Z67" s="14">
        <v>1</v>
      </c>
      <c r="AA67" s="15">
        <v>4</v>
      </c>
      <c r="AB67" s="15">
        <v>5</v>
      </c>
      <c r="AC67" s="15">
        <v>1</v>
      </c>
      <c r="AD67" s="15">
        <v>1</v>
      </c>
      <c r="AE67" s="15">
        <v>1</v>
      </c>
      <c r="AF67" s="15">
        <v>0.5</v>
      </c>
      <c r="AG67" s="15">
        <v>1</v>
      </c>
      <c r="AH67" s="85">
        <v>1</v>
      </c>
      <c r="AI67" s="85">
        <v>0.5</v>
      </c>
      <c r="AJ67" s="85">
        <v>1</v>
      </c>
      <c r="AK67" s="85">
        <v>1</v>
      </c>
      <c r="AL67" s="85">
        <v>0.5</v>
      </c>
      <c r="AM67" s="85">
        <v>4</v>
      </c>
      <c r="AN67" s="85">
        <v>1</v>
      </c>
      <c r="AO67" s="21">
        <v>1</v>
      </c>
      <c r="AP67" s="21">
        <v>1</v>
      </c>
      <c r="AQ67" s="21">
        <v>0</v>
      </c>
      <c r="AR67" s="21">
        <v>0</v>
      </c>
      <c r="AS67" s="21">
        <v>0.8</v>
      </c>
      <c r="AT67" s="21">
        <v>1.2</v>
      </c>
      <c r="AU67" s="21">
        <v>2</v>
      </c>
      <c r="AV67" s="21">
        <v>1.2</v>
      </c>
      <c r="AW67" s="21">
        <v>2</v>
      </c>
      <c r="AX67" s="21">
        <v>3</v>
      </c>
      <c r="AY67" s="21">
        <v>3</v>
      </c>
      <c r="AZ67" s="21">
        <v>3</v>
      </c>
      <c r="BA67" s="21">
        <v>2</v>
      </c>
      <c r="BB67" s="23">
        <f t="shared" si="2"/>
        <v>83.5</v>
      </c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</row>
    <row r="68" spans="1:135" x14ac:dyDescent="0.2">
      <c r="A68" s="60">
        <v>66</v>
      </c>
      <c r="B68" s="25" t="s">
        <v>309</v>
      </c>
      <c r="C68" s="25" t="s">
        <v>310</v>
      </c>
      <c r="D68" s="12">
        <v>2</v>
      </c>
      <c r="E68" s="12">
        <v>2</v>
      </c>
      <c r="F68" s="12">
        <v>2</v>
      </c>
      <c r="G68" s="12">
        <v>0</v>
      </c>
      <c r="H68" s="12">
        <v>0</v>
      </c>
      <c r="I68" s="12">
        <v>1</v>
      </c>
      <c r="J68" s="12">
        <v>2</v>
      </c>
      <c r="K68" s="83">
        <v>1</v>
      </c>
      <c r="L68" s="83">
        <v>1</v>
      </c>
      <c r="M68" s="83">
        <v>5</v>
      </c>
      <c r="N68" s="84">
        <v>0</v>
      </c>
      <c r="O68" s="83">
        <v>0</v>
      </c>
      <c r="P68" s="83">
        <v>0</v>
      </c>
      <c r="Q68" s="83">
        <v>0</v>
      </c>
      <c r="R68" s="14">
        <v>2</v>
      </c>
      <c r="S68" s="14">
        <v>0.8</v>
      </c>
      <c r="T68" s="14">
        <v>0.8</v>
      </c>
      <c r="U68" s="14">
        <v>0</v>
      </c>
      <c r="V68" s="44">
        <v>4</v>
      </c>
      <c r="W68" s="87">
        <v>4.2</v>
      </c>
      <c r="X68" s="87">
        <v>0</v>
      </c>
      <c r="Y68" s="87">
        <v>0</v>
      </c>
      <c r="Z68" s="14">
        <v>0</v>
      </c>
      <c r="AA68" s="15">
        <v>3</v>
      </c>
      <c r="AB68" s="15">
        <v>3</v>
      </c>
      <c r="AC68" s="15">
        <v>1</v>
      </c>
      <c r="AD68" s="15">
        <v>0</v>
      </c>
      <c r="AE68" s="15">
        <v>0</v>
      </c>
      <c r="AF68" s="15">
        <v>0</v>
      </c>
      <c r="AG68" s="15">
        <v>0</v>
      </c>
      <c r="AH68" s="85">
        <v>0</v>
      </c>
      <c r="AI68" s="85">
        <v>1</v>
      </c>
      <c r="AJ68" s="85">
        <v>0</v>
      </c>
      <c r="AK68" s="85">
        <v>0</v>
      </c>
      <c r="AL68" s="85">
        <v>0</v>
      </c>
      <c r="AM68" s="85">
        <v>0</v>
      </c>
      <c r="AN68" s="85">
        <v>0</v>
      </c>
      <c r="AO68" s="20">
        <v>0</v>
      </c>
      <c r="AP68" s="88">
        <v>0.8</v>
      </c>
      <c r="AQ68" s="89">
        <v>0</v>
      </c>
      <c r="AR68" s="89">
        <v>0</v>
      </c>
      <c r="AS68" s="88">
        <v>0.8</v>
      </c>
      <c r="AT68" s="89">
        <v>1.2</v>
      </c>
      <c r="AU68" s="89">
        <v>2</v>
      </c>
      <c r="AV68" s="89">
        <v>0</v>
      </c>
      <c r="AW68" s="86">
        <v>1.2</v>
      </c>
      <c r="AX68" s="56">
        <v>3</v>
      </c>
      <c r="AY68" s="56">
        <v>3</v>
      </c>
      <c r="AZ68" s="56">
        <v>3</v>
      </c>
      <c r="BA68" s="56">
        <v>1</v>
      </c>
      <c r="BB68" s="23">
        <f t="shared" si="2"/>
        <v>51.8</v>
      </c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</row>
    <row r="69" spans="1:135" x14ac:dyDescent="0.2">
      <c r="A69" s="59">
        <v>67</v>
      </c>
      <c r="B69" s="25" t="s">
        <v>311</v>
      </c>
      <c r="C69" s="25" t="s">
        <v>312</v>
      </c>
      <c r="D69" s="12">
        <v>2</v>
      </c>
      <c r="E69" s="12">
        <v>0</v>
      </c>
      <c r="F69" s="12">
        <v>0</v>
      </c>
      <c r="G69" s="12">
        <v>0</v>
      </c>
      <c r="H69" s="12">
        <v>2</v>
      </c>
      <c r="I69" s="12">
        <v>0</v>
      </c>
      <c r="J69" s="12">
        <v>2</v>
      </c>
      <c r="K69" s="83">
        <v>0.5</v>
      </c>
      <c r="L69" s="83">
        <v>1</v>
      </c>
      <c r="M69" s="84">
        <v>4.5999999999999996</v>
      </c>
      <c r="N69" s="101">
        <v>0</v>
      </c>
      <c r="O69" s="83">
        <v>3</v>
      </c>
      <c r="P69" s="83">
        <v>0</v>
      </c>
      <c r="Q69" s="83">
        <v>1</v>
      </c>
      <c r="R69" s="14">
        <v>4</v>
      </c>
      <c r="S69" s="14">
        <v>0.8</v>
      </c>
      <c r="T69" s="14">
        <v>0.8</v>
      </c>
      <c r="U69" s="14">
        <v>0</v>
      </c>
      <c r="V69" s="44">
        <v>5</v>
      </c>
      <c r="W69" s="87">
        <v>0</v>
      </c>
      <c r="X69" s="87">
        <v>0</v>
      </c>
      <c r="Y69" s="87">
        <v>0</v>
      </c>
      <c r="Z69" s="14">
        <v>0</v>
      </c>
      <c r="AA69" s="15">
        <v>4.8</v>
      </c>
      <c r="AB69" s="15">
        <v>4</v>
      </c>
      <c r="AC69" s="15">
        <v>1</v>
      </c>
      <c r="AD69" s="15">
        <v>1</v>
      </c>
      <c r="AE69" s="15">
        <v>0</v>
      </c>
      <c r="AF69" s="15">
        <v>0</v>
      </c>
      <c r="AG69" s="15">
        <v>0.5</v>
      </c>
      <c r="AH69" s="85">
        <v>0</v>
      </c>
      <c r="AI69" s="85">
        <v>0</v>
      </c>
      <c r="AJ69" s="85">
        <v>1</v>
      </c>
      <c r="AK69" s="85">
        <v>1</v>
      </c>
      <c r="AL69" s="85">
        <v>0.5</v>
      </c>
      <c r="AM69" s="85">
        <v>4</v>
      </c>
      <c r="AN69" s="85">
        <v>1</v>
      </c>
      <c r="AO69" s="20">
        <v>1</v>
      </c>
      <c r="AP69" s="88">
        <v>0.8</v>
      </c>
      <c r="AQ69" s="89">
        <v>0</v>
      </c>
      <c r="AR69" s="89">
        <v>0</v>
      </c>
      <c r="AS69" s="88">
        <v>0.8</v>
      </c>
      <c r="AT69" s="89">
        <v>1.2</v>
      </c>
      <c r="AU69" s="89">
        <v>2</v>
      </c>
      <c r="AV69" s="89">
        <v>0.8</v>
      </c>
      <c r="AW69" s="86">
        <v>1.2</v>
      </c>
      <c r="AX69" s="56">
        <v>3</v>
      </c>
      <c r="AY69" s="56">
        <v>2</v>
      </c>
      <c r="AZ69" s="56">
        <v>1.5</v>
      </c>
      <c r="BA69" s="56">
        <v>2</v>
      </c>
      <c r="BB69" s="23">
        <f t="shared" si="2"/>
        <v>61.8</v>
      </c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</row>
    <row r="70" spans="1:135" x14ac:dyDescent="0.2">
      <c r="A70" s="60">
        <v>68</v>
      </c>
      <c r="B70" s="25" t="s">
        <v>313</v>
      </c>
      <c r="C70" s="25" t="s">
        <v>314</v>
      </c>
      <c r="D70" s="12">
        <v>0</v>
      </c>
      <c r="E70" s="12">
        <v>0</v>
      </c>
      <c r="F70" s="12">
        <v>2</v>
      </c>
      <c r="G70" s="12">
        <v>0</v>
      </c>
      <c r="H70" s="12">
        <v>1</v>
      </c>
      <c r="I70" s="12">
        <v>2</v>
      </c>
      <c r="J70" s="12">
        <v>0</v>
      </c>
      <c r="K70" s="83">
        <v>1</v>
      </c>
      <c r="L70" s="102">
        <v>1</v>
      </c>
      <c r="M70" s="103">
        <v>6</v>
      </c>
      <c r="N70" s="103">
        <v>0</v>
      </c>
      <c r="O70" s="104">
        <v>3</v>
      </c>
      <c r="P70" s="83">
        <v>0</v>
      </c>
      <c r="Q70" s="83">
        <v>1</v>
      </c>
      <c r="R70" s="14">
        <v>2</v>
      </c>
      <c r="S70" s="14">
        <v>0</v>
      </c>
      <c r="T70" s="14">
        <v>1</v>
      </c>
      <c r="U70" s="14">
        <v>1</v>
      </c>
      <c r="V70" s="44">
        <v>5</v>
      </c>
      <c r="W70" s="87">
        <v>0</v>
      </c>
      <c r="X70" s="87">
        <v>0</v>
      </c>
      <c r="Y70" s="87">
        <v>0</v>
      </c>
      <c r="Z70" s="14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85">
        <v>0</v>
      </c>
      <c r="AI70" s="85">
        <v>0</v>
      </c>
      <c r="AJ70" s="85">
        <v>0</v>
      </c>
      <c r="AK70" s="85">
        <v>0</v>
      </c>
      <c r="AL70" s="85">
        <v>0</v>
      </c>
      <c r="AM70" s="85">
        <v>0</v>
      </c>
      <c r="AN70" s="85">
        <v>0</v>
      </c>
      <c r="AO70" s="20">
        <v>0</v>
      </c>
      <c r="AP70" s="88">
        <v>0</v>
      </c>
      <c r="AQ70" s="89">
        <v>0</v>
      </c>
      <c r="AR70" s="89">
        <v>0</v>
      </c>
      <c r="AS70" s="88">
        <v>0</v>
      </c>
      <c r="AT70" s="89">
        <v>0</v>
      </c>
      <c r="AU70" s="89">
        <v>0</v>
      </c>
      <c r="AV70" s="89">
        <v>0</v>
      </c>
      <c r="AW70" s="86">
        <v>0</v>
      </c>
      <c r="AX70" s="56">
        <v>0</v>
      </c>
      <c r="AY70" s="56">
        <v>0</v>
      </c>
      <c r="AZ70" s="56">
        <v>0</v>
      </c>
      <c r="BA70" s="56">
        <v>0</v>
      </c>
      <c r="BB70" s="23">
        <f t="shared" si="2"/>
        <v>26</v>
      </c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</row>
    <row r="71" spans="1:135" customFormat="1" x14ac:dyDescent="0.2">
      <c r="A71" s="59">
        <v>69</v>
      </c>
      <c r="B71" s="25" t="s">
        <v>315</v>
      </c>
      <c r="C71" s="25" t="s">
        <v>316</v>
      </c>
      <c r="D71" s="38">
        <v>2</v>
      </c>
      <c r="E71" s="38">
        <v>2</v>
      </c>
      <c r="F71" s="38">
        <v>2</v>
      </c>
      <c r="G71" s="38">
        <v>2</v>
      </c>
      <c r="H71" s="38">
        <v>0</v>
      </c>
      <c r="I71" s="38">
        <v>2</v>
      </c>
      <c r="J71" s="38">
        <v>0</v>
      </c>
      <c r="K71" s="105">
        <v>1</v>
      </c>
      <c r="L71" s="105">
        <v>1</v>
      </c>
      <c r="M71" s="105">
        <v>5</v>
      </c>
      <c r="N71" s="105">
        <v>0</v>
      </c>
      <c r="O71" s="105">
        <v>0</v>
      </c>
      <c r="P71" s="105">
        <v>0</v>
      </c>
      <c r="Q71" s="105">
        <v>0.8</v>
      </c>
      <c r="R71" s="44">
        <v>2</v>
      </c>
      <c r="S71" s="44">
        <v>0.8</v>
      </c>
      <c r="T71" s="44">
        <v>0</v>
      </c>
      <c r="U71" s="44">
        <v>1</v>
      </c>
      <c r="V71" s="44">
        <v>5</v>
      </c>
      <c r="W71" s="44">
        <v>0</v>
      </c>
      <c r="X71" s="44">
        <v>0</v>
      </c>
      <c r="Y71" s="44">
        <v>0</v>
      </c>
      <c r="Z71" s="44">
        <v>0</v>
      </c>
      <c r="AA71" s="47">
        <v>2</v>
      </c>
      <c r="AB71" s="47">
        <v>2</v>
      </c>
      <c r="AC71" s="47">
        <v>0</v>
      </c>
      <c r="AD71" s="47">
        <v>1</v>
      </c>
      <c r="AE71" s="47">
        <v>0.5</v>
      </c>
      <c r="AF71" s="47">
        <v>0</v>
      </c>
      <c r="AG71" s="47">
        <v>1</v>
      </c>
      <c r="AH71" s="106">
        <v>0.5</v>
      </c>
      <c r="AI71" s="106">
        <v>0</v>
      </c>
      <c r="AJ71" s="106">
        <v>0.5</v>
      </c>
      <c r="AK71" s="106">
        <v>1</v>
      </c>
      <c r="AL71" s="106">
        <v>0</v>
      </c>
      <c r="AM71" s="106">
        <v>1</v>
      </c>
      <c r="AN71" s="106">
        <v>1</v>
      </c>
      <c r="AO71" s="56">
        <v>0</v>
      </c>
      <c r="AP71" s="56">
        <v>1</v>
      </c>
      <c r="AQ71" s="56">
        <v>0</v>
      </c>
      <c r="AR71" s="56">
        <v>0</v>
      </c>
      <c r="AS71" s="56">
        <v>1</v>
      </c>
      <c r="AT71" s="56">
        <v>0</v>
      </c>
      <c r="AU71" s="56">
        <v>0.8</v>
      </c>
      <c r="AV71" s="56">
        <v>0.4</v>
      </c>
      <c r="AW71" s="56">
        <v>0.4</v>
      </c>
      <c r="AX71" s="56">
        <v>2</v>
      </c>
      <c r="AY71" s="56">
        <v>3</v>
      </c>
      <c r="AZ71" s="56">
        <v>3</v>
      </c>
      <c r="BA71" s="56">
        <v>1</v>
      </c>
      <c r="BB71" s="34">
        <f t="shared" si="2"/>
        <v>49.699999999999996</v>
      </c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</row>
    <row r="72" spans="1:135" customFormat="1" x14ac:dyDescent="0.2">
      <c r="A72" s="60">
        <v>70</v>
      </c>
      <c r="B72" s="25" t="s">
        <v>317</v>
      </c>
      <c r="C72" s="25" t="s">
        <v>318</v>
      </c>
      <c r="D72" s="98">
        <v>0</v>
      </c>
      <c r="E72" s="98">
        <v>0</v>
      </c>
      <c r="F72" s="98">
        <v>0</v>
      </c>
      <c r="G72" s="98">
        <v>0</v>
      </c>
      <c r="H72" s="98">
        <v>0</v>
      </c>
      <c r="I72" s="98">
        <v>0</v>
      </c>
      <c r="J72" s="98">
        <v>0</v>
      </c>
      <c r="K72" s="98">
        <v>0</v>
      </c>
      <c r="L72" s="98">
        <v>0</v>
      </c>
      <c r="M72" s="98">
        <v>0</v>
      </c>
      <c r="N72" s="98">
        <v>0</v>
      </c>
      <c r="O72" s="98">
        <v>0</v>
      </c>
      <c r="P72" s="98">
        <v>0</v>
      </c>
      <c r="Q72" s="98">
        <v>0</v>
      </c>
      <c r="R72" s="98">
        <v>0</v>
      </c>
      <c r="S72" s="98">
        <v>0</v>
      </c>
      <c r="T72" s="98">
        <v>0</v>
      </c>
      <c r="U72" s="98">
        <v>0</v>
      </c>
      <c r="V72" s="98">
        <v>0</v>
      </c>
      <c r="W72" s="98">
        <v>0</v>
      </c>
      <c r="X72" s="98">
        <v>0</v>
      </c>
      <c r="Y72" s="98">
        <v>0</v>
      </c>
      <c r="Z72" s="98">
        <v>0</v>
      </c>
      <c r="AA72" s="98">
        <v>0</v>
      </c>
      <c r="AB72" s="98">
        <v>0</v>
      </c>
      <c r="AC72" s="98">
        <v>0</v>
      </c>
      <c r="AD72" s="98">
        <v>0</v>
      </c>
      <c r="AE72" s="98">
        <v>0</v>
      </c>
      <c r="AF72" s="98">
        <v>0</v>
      </c>
      <c r="AG72" s="98">
        <v>0</v>
      </c>
      <c r="AH72" s="98">
        <v>0</v>
      </c>
      <c r="AI72" s="98">
        <v>0</v>
      </c>
      <c r="AJ72" s="98">
        <v>0</v>
      </c>
      <c r="AK72" s="98">
        <v>0</v>
      </c>
      <c r="AL72" s="98">
        <v>0</v>
      </c>
      <c r="AM72" s="98">
        <v>0</v>
      </c>
      <c r="AN72" s="98">
        <v>0</v>
      </c>
      <c r="AO72" s="98">
        <v>0</v>
      </c>
      <c r="AP72" s="98">
        <v>0</v>
      </c>
      <c r="AQ72" s="98">
        <v>0</v>
      </c>
      <c r="AR72" s="98">
        <v>0</v>
      </c>
      <c r="AS72" s="98">
        <v>0</v>
      </c>
      <c r="AT72" s="98">
        <v>0</v>
      </c>
      <c r="AU72" s="98">
        <v>0</v>
      </c>
      <c r="AV72" s="98">
        <v>0</v>
      </c>
      <c r="AW72" s="98">
        <v>0</v>
      </c>
      <c r="AX72" s="98">
        <v>0</v>
      </c>
      <c r="AY72" s="98">
        <v>0</v>
      </c>
      <c r="AZ72" s="98">
        <v>0</v>
      </c>
      <c r="BA72" s="98">
        <v>0</v>
      </c>
      <c r="BB72" s="34">
        <f t="shared" si="2"/>
        <v>0</v>
      </c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</row>
    <row r="73" spans="1:135" customFormat="1" x14ac:dyDescent="0.2">
      <c r="A73" s="59">
        <v>71</v>
      </c>
      <c r="B73" s="25" t="s">
        <v>319</v>
      </c>
      <c r="C73" s="25" t="s">
        <v>320</v>
      </c>
      <c r="D73" s="38">
        <v>0</v>
      </c>
      <c r="E73" s="38">
        <v>2</v>
      </c>
      <c r="F73" s="38">
        <v>2</v>
      </c>
      <c r="G73" s="38">
        <v>0</v>
      </c>
      <c r="H73" s="38">
        <v>0</v>
      </c>
      <c r="I73" s="38">
        <v>1.5</v>
      </c>
      <c r="J73" s="38">
        <v>0</v>
      </c>
      <c r="K73" s="105">
        <v>1</v>
      </c>
      <c r="L73" s="105">
        <v>1</v>
      </c>
      <c r="M73" s="105">
        <v>6</v>
      </c>
      <c r="N73" s="105">
        <v>1</v>
      </c>
      <c r="O73" s="105">
        <v>0</v>
      </c>
      <c r="P73" s="105">
        <v>0</v>
      </c>
      <c r="Q73" s="105">
        <v>1</v>
      </c>
      <c r="R73" s="44">
        <v>2</v>
      </c>
      <c r="S73" s="44">
        <v>0</v>
      </c>
      <c r="T73" s="44">
        <v>0</v>
      </c>
      <c r="U73" s="44">
        <v>0</v>
      </c>
      <c r="V73" s="44">
        <v>5</v>
      </c>
      <c r="W73" s="44">
        <v>0</v>
      </c>
      <c r="X73" s="44">
        <v>0</v>
      </c>
      <c r="Y73" s="44">
        <v>0</v>
      </c>
      <c r="Z73" s="44">
        <v>0</v>
      </c>
      <c r="AA73" s="47">
        <v>2</v>
      </c>
      <c r="AB73" s="47">
        <v>3</v>
      </c>
      <c r="AC73" s="47">
        <v>1</v>
      </c>
      <c r="AD73" s="47">
        <v>0</v>
      </c>
      <c r="AE73" s="47">
        <v>0</v>
      </c>
      <c r="AF73" s="47">
        <v>0</v>
      </c>
      <c r="AG73" s="47">
        <v>0</v>
      </c>
      <c r="AH73" s="106">
        <v>0</v>
      </c>
      <c r="AI73" s="106">
        <v>0</v>
      </c>
      <c r="AJ73" s="106">
        <v>0</v>
      </c>
      <c r="AK73" s="106">
        <v>0</v>
      </c>
      <c r="AL73" s="106">
        <v>0</v>
      </c>
      <c r="AM73" s="106">
        <v>0</v>
      </c>
      <c r="AN73" s="106">
        <v>0</v>
      </c>
      <c r="AO73" s="56">
        <v>1</v>
      </c>
      <c r="AP73" s="56">
        <v>0.4</v>
      </c>
      <c r="AQ73" s="56">
        <v>0</v>
      </c>
      <c r="AR73" s="56">
        <v>0</v>
      </c>
      <c r="AS73" s="56">
        <v>0.8</v>
      </c>
      <c r="AT73" s="56">
        <v>1.2</v>
      </c>
      <c r="AU73" s="56">
        <v>1.2</v>
      </c>
      <c r="AV73" s="56">
        <v>0</v>
      </c>
      <c r="AW73" s="56">
        <v>0.4</v>
      </c>
      <c r="AX73" s="56">
        <v>1</v>
      </c>
      <c r="AY73" s="56">
        <v>1</v>
      </c>
      <c r="AZ73" s="56">
        <v>3</v>
      </c>
      <c r="BA73" s="56">
        <v>2</v>
      </c>
      <c r="BB73" s="34">
        <f t="shared" si="2"/>
        <v>40.5</v>
      </c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</row>
    <row r="74" spans="1:135" customFormat="1" x14ac:dyDescent="0.2">
      <c r="A74" s="60">
        <v>72</v>
      </c>
      <c r="B74" s="25" t="s">
        <v>321</v>
      </c>
      <c r="C74" s="25" t="s">
        <v>322</v>
      </c>
      <c r="D74" s="38">
        <v>2</v>
      </c>
      <c r="E74" s="38">
        <v>2</v>
      </c>
      <c r="F74" s="38">
        <v>0</v>
      </c>
      <c r="G74" s="38">
        <v>0</v>
      </c>
      <c r="H74" s="38">
        <v>1</v>
      </c>
      <c r="I74" s="38">
        <v>1</v>
      </c>
      <c r="J74" s="38">
        <v>1</v>
      </c>
      <c r="K74" s="105">
        <v>1</v>
      </c>
      <c r="L74" s="105">
        <v>1</v>
      </c>
      <c r="M74" s="105">
        <v>1</v>
      </c>
      <c r="N74" s="105">
        <v>1</v>
      </c>
      <c r="O74" s="105">
        <v>3</v>
      </c>
      <c r="P74" s="105">
        <v>0</v>
      </c>
      <c r="Q74" s="105">
        <v>1</v>
      </c>
      <c r="R74" s="44">
        <v>2.8</v>
      </c>
      <c r="S74" s="44">
        <v>3.6</v>
      </c>
      <c r="T74" s="44">
        <v>0</v>
      </c>
      <c r="U74" s="44">
        <v>1</v>
      </c>
      <c r="V74" s="44">
        <v>5</v>
      </c>
      <c r="W74" s="44">
        <v>0</v>
      </c>
      <c r="X74" s="44">
        <v>0</v>
      </c>
      <c r="Y74" s="44">
        <v>0</v>
      </c>
      <c r="Z74" s="44">
        <v>0</v>
      </c>
      <c r="AA74" s="47">
        <v>4.8</v>
      </c>
      <c r="AB74" s="47">
        <v>5</v>
      </c>
      <c r="AC74" s="47">
        <v>1</v>
      </c>
      <c r="AD74" s="47">
        <v>1</v>
      </c>
      <c r="AE74" s="47">
        <v>1</v>
      </c>
      <c r="AF74" s="47">
        <v>1</v>
      </c>
      <c r="AG74" s="47">
        <v>0.5</v>
      </c>
      <c r="AH74" s="106">
        <v>1</v>
      </c>
      <c r="AI74" s="106">
        <v>1</v>
      </c>
      <c r="AJ74" s="106">
        <v>1</v>
      </c>
      <c r="AK74" s="106">
        <v>1</v>
      </c>
      <c r="AL74" s="106">
        <v>0.5</v>
      </c>
      <c r="AM74" s="106">
        <v>4</v>
      </c>
      <c r="AN74" s="106">
        <v>0</v>
      </c>
      <c r="AO74" s="56">
        <v>0</v>
      </c>
      <c r="AP74" s="56">
        <v>0.8</v>
      </c>
      <c r="AQ74" s="56">
        <v>0</v>
      </c>
      <c r="AR74" s="56">
        <v>0</v>
      </c>
      <c r="AS74" s="56">
        <v>0.2</v>
      </c>
      <c r="AT74" s="56">
        <v>0.4</v>
      </c>
      <c r="AU74" s="56">
        <v>2</v>
      </c>
      <c r="AV74" s="56">
        <v>0</v>
      </c>
      <c r="AW74" s="56">
        <v>0.4</v>
      </c>
      <c r="AX74" s="56">
        <v>3</v>
      </c>
      <c r="AY74" s="56">
        <v>3</v>
      </c>
      <c r="AZ74" s="56">
        <v>3</v>
      </c>
      <c r="BA74" s="56">
        <v>3</v>
      </c>
      <c r="BB74" s="34">
        <f t="shared" si="2"/>
        <v>66</v>
      </c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</row>
    <row r="75" spans="1:135" customFormat="1" x14ac:dyDescent="0.2">
      <c r="A75" s="59">
        <v>73</v>
      </c>
      <c r="B75" s="25" t="s">
        <v>323</v>
      </c>
      <c r="C75" s="25" t="s">
        <v>324</v>
      </c>
      <c r="D75" s="38">
        <v>2</v>
      </c>
      <c r="E75" s="38">
        <v>2</v>
      </c>
      <c r="F75" s="38">
        <v>2</v>
      </c>
      <c r="G75" s="38">
        <v>2</v>
      </c>
      <c r="H75" s="38">
        <v>2</v>
      </c>
      <c r="I75" s="38">
        <v>2</v>
      </c>
      <c r="J75" s="38">
        <v>1</v>
      </c>
      <c r="K75" s="105">
        <v>1</v>
      </c>
      <c r="L75" s="105">
        <v>1</v>
      </c>
      <c r="M75" s="105">
        <v>6</v>
      </c>
      <c r="N75" s="105">
        <v>1</v>
      </c>
      <c r="O75" s="105">
        <v>3</v>
      </c>
      <c r="P75" s="105">
        <v>0</v>
      </c>
      <c r="Q75" s="105">
        <v>1</v>
      </c>
      <c r="R75" s="44">
        <v>3.6</v>
      </c>
      <c r="S75" s="44">
        <v>4.4000000000000004</v>
      </c>
      <c r="T75" s="44">
        <v>0</v>
      </c>
      <c r="U75" s="44">
        <v>0</v>
      </c>
      <c r="V75" s="44">
        <v>0</v>
      </c>
      <c r="W75" s="44">
        <v>0</v>
      </c>
      <c r="X75" s="44">
        <v>0</v>
      </c>
      <c r="Y75" s="44">
        <v>0</v>
      </c>
      <c r="Z75" s="44">
        <v>0</v>
      </c>
      <c r="AA75" s="47">
        <v>0</v>
      </c>
      <c r="AB75" s="47">
        <v>2</v>
      </c>
      <c r="AC75" s="47">
        <v>1</v>
      </c>
      <c r="AD75" s="47">
        <v>1</v>
      </c>
      <c r="AE75" s="47">
        <v>1</v>
      </c>
      <c r="AF75" s="47">
        <v>0</v>
      </c>
      <c r="AG75" s="47">
        <v>0.5</v>
      </c>
      <c r="AH75" s="106">
        <v>0</v>
      </c>
      <c r="AI75" s="106">
        <v>0</v>
      </c>
      <c r="AJ75" s="106">
        <v>0</v>
      </c>
      <c r="AK75" s="106">
        <v>1</v>
      </c>
      <c r="AL75" s="106">
        <v>0</v>
      </c>
      <c r="AM75" s="106">
        <v>0</v>
      </c>
      <c r="AN75" s="106">
        <v>0</v>
      </c>
      <c r="AO75" s="56">
        <v>1</v>
      </c>
      <c r="AP75" s="56">
        <v>0</v>
      </c>
      <c r="AQ75" s="56">
        <v>0</v>
      </c>
      <c r="AR75" s="56">
        <v>0</v>
      </c>
      <c r="AS75" s="56">
        <v>0</v>
      </c>
      <c r="AT75" s="56">
        <v>0</v>
      </c>
      <c r="AU75" s="56">
        <v>0</v>
      </c>
      <c r="AV75" s="56">
        <v>0</v>
      </c>
      <c r="AW75" s="56">
        <v>0</v>
      </c>
      <c r="AX75" s="56">
        <v>0</v>
      </c>
      <c r="AY75" s="56">
        <v>0</v>
      </c>
      <c r="AZ75" s="56">
        <v>0</v>
      </c>
      <c r="BA75" s="56">
        <v>0</v>
      </c>
      <c r="BB75" s="34">
        <f t="shared" si="2"/>
        <v>41.5</v>
      </c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</row>
    <row r="76" spans="1:135" x14ac:dyDescent="0.2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</row>
    <row r="77" spans="1:135" x14ac:dyDescent="0.2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</row>
    <row r="78" spans="1:135" x14ac:dyDescent="0.2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</row>
    <row r="79" spans="1:135" x14ac:dyDescent="0.2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</row>
    <row r="80" spans="1:135" x14ac:dyDescent="0.2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</row>
    <row r="81" spans="1:54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</row>
    <row r="82" spans="1:54" x14ac:dyDescent="0.2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</row>
    <row r="83" spans="1:54" x14ac:dyDescent="0.2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</row>
    <row r="84" spans="1:54" x14ac:dyDescent="0.2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</row>
    <row r="85" spans="1:54" x14ac:dyDescent="0.2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</row>
    <row r="86" spans="1:54" x14ac:dyDescent="0.2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</row>
    <row r="87" spans="1:54" x14ac:dyDescent="0.2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</row>
    <row r="88" spans="1:54" x14ac:dyDescent="0.2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</row>
    <row r="89" spans="1:54" x14ac:dyDescent="0.2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</row>
    <row r="90" spans="1:54" x14ac:dyDescent="0.2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</row>
    <row r="91" spans="1:54" x14ac:dyDescent="0.2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</row>
    <row r="92" spans="1:54" x14ac:dyDescent="0.2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</row>
    <row r="93" spans="1:54" x14ac:dyDescent="0.2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</row>
    <row r="94" spans="1:54" x14ac:dyDescent="0.2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</row>
    <row r="95" spans="1:54" x14ac:dyDescent="0.2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</row>
    <row r="96" spans="1:54" x14ac:dyDescent="0.2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</row>
    <row r="97" spans="1:54" x14ac:dyDescent="0.2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</row>
    <row r="98" spans="1:54" x14ac:dyDescent="0.2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</row>
    <row r="99" spans="1:54" x14ac:dyDescent="0.2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</row>
    <row r="100" spans="1:54" x14ac:dyDescent="0.2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</row>
    <row r="101" spans="1:54" x14ac:dyDescent="0.2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</row>
    <row r="102" spans="1:54" x14ac:dyDescent="0.2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</row>
    <row r="103" spans="1:54" x14ac:dyDescent="0.2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</row>
    <row r="104" spans="1:54" x14ac:dyDescent="0.2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</row>
    <row r="105" spans="1:54" x14ac:dyDescent="0.2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</row>
    <row r="106" spans="1:54" x14ac:dyDescent="0.2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</row>
    <row r="107" spans="1:54" x14ac:dyDescent="0.2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</row>
    <row r="108" spans="1:54" x14ac:dyDescent="0.2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</row>
    <row r="109" spans="1:54" x14ac:dyDescent="0.2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</row>
    <row r="110" spans="1:54" x14ac:dyDescent="0.2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</row>
    <row r="111" spans="1:54" x14ac:dyDescent="0.2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</row>
    <row r="112" spans="1:54" x14ac:dyDescent="0.2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</row>
    <row r="113" spans="1:54" x14ac:dyDescent="0.2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</row>
    <row r="114" spans="1:54" x14ac:dyDescent="0.2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</row>
    <row r="115" spans="1:54" x14ac:dyDescent="0.2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</row>
    <row r="116" spans="1:54" x14ac:dyDescent="0.2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</row>
    <row r="117" spans="1:54" x14ac:dyDescent="0.2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</row>
    <row r="118" spans="1:54" x14ac:dyDescent="0.2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</row>
    <row r="119" spans="1:54" x14ac:dyDescent="0.2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</row>
    <row r="120" spans="1:54" x14ac:dyDescent="0.2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</row>
    <row r="121" spans="1:54" x14ac:dyDescent="0.2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</row>
    <row r="122" spans="1:54" x14ac:dyDescent="0.2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</row>
    <row r="123" spans="1:54" x14ac:dyDescent="0.2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</row>
    <row r="124" spans="1:54" x14ac:dyDescent="0.2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</row>
    <row r="125" spans="1:54" x14ac:dyDescent="0.2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</row>
    <row r="126" spans="1:54" x14ac:dyDescent="0.2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</row>
    <row r="127" spans="1:54" x14ac:dyDescent="0.2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</row>
    <row r="128" spans="1:54" x14ac:dyDescent="0.2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</row>
    <row r="129" spans="1:54" x14ac:dyDescent="0.2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</row>
    <row r="130" spans="1:54" x14ac:dyDescent="0.2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</row>
    <row r="131" spans="1:54" x14ac:dyDescent="0.2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</row>
    <row r="132" spans="1:54" x14ac:dyDescent="0.2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</row>
    <row r="133" spans="1:54" x14ac:dyDescent="0.2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</row>
    <row r="134" spans="1:54" x14ac:dyDescent="0.2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</row>
    <row r="135" spans="1:54" x14ac:dyDescent="0.2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</row>
    <row r="136" spans="1:54" x14ac:dyDescent="0.2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</row>
    <row r="137" spans="1:54" x14ac:dyDescent="0.2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</row>
    <row r="138" spans="1:54" x14ac:dyDescent="0.2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</row>
    <row r="139" spans="1:54" x14ac:dyDescent="0.2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</row>
    <row r="140" spans="1:54" x14ac:dyDescent="0.2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</row>
    <row r="141" spans="1:54" x14ac:dyDescent="0.2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</row>
    <row r="142" spans="1:54" x14ac:dyDescent="0.2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</row>
    <row r="143" spans="1:54" x14ac:dyDescent="0.2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</row>
    <row r="144" spans="1:54" x14ac:dyDescent="0.2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</row>
    <row r="145" spans="1:54" x14ac:dyDescent="0.2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</row>
    <row r="146" spans="1:54" x14ac:dyDescent="0.2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</row>
    <row r="147" spans="1:54" x14ac:dyDescent="0.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</row>
    <row r="148" spans="1:54" x14ac:dyDescent="0.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</row>
    <row r="149" spans="1:54" x14ac:dyDescent="0.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</row>
    <row r="150" spans="1:54" x14ac:dyDescent="0.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</row>
    <row r="151" spans="1:54" x14ac:dyDescent="0.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</row>
    <row r="152" spans="1:54" x14ac:dyDescent="0.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</row>
    <row r="153" spans="1:54" x14ac:dyDescent="0.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</row>
    <row r="154" spans="1:54" x14ac:dyDescent="0.2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</row>
    <row r="155" spans="1:54" x14ac:dyDescent="0.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</row>
    <row r="156" spans="1:54" x14ac:dyDescent="0.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</row>
    <row r="157" spans="1:54" x14ac:dyDescent="0.2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</row>
    <row r="158" spans="1:54" x14ac:dyDescent="0.2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</row>
    <row r="159" spans="1:54" x14ac:dyDescent="0.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</row>
    <row r="160" spans="1:54" x14ac:dyDescent="0.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</row>
    <row r="161" spans="1:54" x14ac:dyDescent="0.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</row>
    <row r="162" spans="1:54" x14ac:dyDescent="0.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</row>
    <row r="163" spans="1:54" x14ac:dyDescent="0.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</row>
  </sheetData>
  <mergeCells count="8">
    <mergeCell ref="AA1:AN1"/>
    <mergeCell ref="AO1:BA1"/>
    <mergeCell ref="A1:A2"/>
    <mergeCell ref="B1:B2"/>
    <mergeCell ref="C1:C2"/>
    <mergeCell ref="D1:J1"/>
    <mergeCell ref="K1:Q1"/>
    <mergeCell ref="R1: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8-10 классы</vt:lpstr>
      <vt:lpstr>11 классы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Иванова</dc:creator>
  <cp:lastModifiedBy>Мария Иванова</cp:lastModifiedBy>
  <cp:revision>7</cp:revision>
  <dcterms:created xsi:type="dcterms:W3CDTF">2024-03-15T15:52:05Z</dcterms:created>
  <dcterms:modified xsi:type="dcterms:W3CDTF">2025-03-18T20:04:46Z</dcterms:modified>
</cp:coreProperties>
</file>